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delacruz\Downloads\"/>
    </mc:Choice>
  </mc:AlternateContent>
  <xr:revisionPtr revIDLastSave="0" documentId="13_ncr:1_{B35FF96E-FC41-491B-A547-34AD2F497FB5}" xr6:coauthVersionLast="47" xr6:coauthVersionMax="47" xr10:uidLastSave="{00000000-0000-0000-0000-000000000000}"/>
  <bookViews>
    <workbookView xWindow="-120" yWindow="-120" windowWidth="29040" windowHeight="15720" xr2:uid="{D7412B09-7BB2-41E9-B1AD-A7DE8EEB719D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8" i="3" l="1"/>
  <c r="F58" i="3"/>
  <c r="G58" i="3"/>
  <c r="H58" i="3"/>
  <c r="I58" i="3"/>
  <c r="J58" i="3"/>
  <c r="K58" i="3"/>
  <c r="L58" i="3"/>
  <c r="M58" i="3"/>
  <c r="N58" i="3"/>
  <c r="O58" i="3"/>
  <c r="P58" i="3"/>
  <c r="D58" i="3"/>
  <c r="P49" i="3"/>
  <c r="P50" i="3"/>
  <c r="P51" i="3"/>
  <c r="P52" i="3"/>
  <c r="P53" i="3"/>
  <c r="P54" i="3"/>
  <c r="P55" i="3"/>
  <c r="P56" i="3"/>
  <c r="P57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4" i="3"/>
  <c r="P3" i="3"/>
</calcChain>
</file>

<file path=xl/sharedStrings.xml><?xml version="1.0" encoding="utf-8"?>
<sst xmlns="http://schemas.openxmlformats.org/spreadsheetml/2006/main" count="127" uniqueCount="91">
  <si>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</si>
  <si>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</si>
  <si>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</si>
  <si>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</si>
  <si>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</si>
  <si>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</si>
  <si>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</si>
  <si>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</si>
  <si>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</si>
  <si>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</si>
  <si>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</si>
  <si>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</si>
  <si>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Total</t>
  </si>
  <si>
    <t>N°</t>
  </si>
  <si>
    <t>Museo</t>
  </si>
  <si>
    <t>Departamento</t>
  </si>
  <si>
    <t>Sala de Exhibicion "Gilberto Tenorio Ruiz"</t>
  </si>
  <si>
    <t>Amazonas</t>
  </si>
  <si>
    <t>Museo Arqueologico de Ancash "Augusto Soriano Infante"</t>
  </si>
  <si>
    <t>Áncash</t>
  </si>
  <si>
    <t>Museo Arqueologico Zonal de Cabana</t>
  </si>
  <si>
    <t>Museo de Antropologia, Arqueologia E Historia Natural de Ranrahirca</t>
  </si>
  <si>
    <t>Museo Nacional Chavin</t>
  </si>
  <si>
    <t>Museo Regional de Casma "Max Uhle"</t>
  </si>
  <si>
    <t>Sala de Exhibicion del Monumento Arqueologico de Willkawain</t>
  </si>
  <si>
    <t>Museo Arqueologico, Antropologico de Apurimac</t>
  </si>
  <si>
    <t>Museo de Sitio de Quinua</t>
  </si>
  <si>
    <t>Ayacucho</t>
  </si>
  <si>
    <t>Museo de Sitio Wari</t>
  </si>
  <si>
    <t>Museo Historico Regional "Hipolito Unanue"</t>
  </si>
  <si>
    <t>Museo Arqueologico y Etnografico del Conjunto Monumental Belen</t>
  </si>
  <si>
    <t>Cajamarca</t>
  </si>
  <si>
    <t>Museo Amazonico Andino Qhapañan Quillabamba</t>
  </si>
  <si>
    <t>Cusco</t>
  </si>
  <si>
    <t>Museo de Los Pueblos de Paucartambo</t>
  </si>
  <si>
    <t>Museo de Sitio "Manuel Chavez Ballon"</t>
  </si>
  <si>
    <t>Museo de Sitio de Chinchero</t>
  </si>
  <si>
    <t>Museo Historico Regional de Cusco</t>
  </si>
  <si>
    <t>Sala de Exhibicion de Pikillaqta</t>
  </si>
  <si>
    <t>Huancavelica</t>
  </si>
  <si>
    <t>Sala de Exhibicion de La Zona Arqueologica Monumental de Kotosh</t>
  </si>
  <si>
    <t>Huánuco</t>
  </si>
  <si>
    <t>Museo de Sitio "Julio C. Tello" de Paracas</t>
  </si>
  <si>
    <t>Ica</t>
  </si>
  <si>
    <t>Museo Regional de Ica "Adolfo Bermudez Jenkins"</t>
  </si>
  <si>
    <t>Sala de Exhibicion del Sitio Arqueologico "Tambo Colorado"</t>
  </si>
  <si>
    <t>Museo de Sitio de Wariwillka</t>
  </si>
  <si>
    <t>Junín</t>
  </si>
  <si>
    <t>Museo Regional de Arqueologia de Junin</t>
  </si>
  <si>
    <t>Museo de Sitio de Chan Chan</t>
  </si>
  <si>
    <t>La Libertad</t>
  </si>
  <si>
    <t>Museo Arqueologico Nacional Bruning</t>
  </si>
  <si>
    <t>Lambayeque</t>
  </si>
  <si>
    <t>Museo de Sitio Huaca Chotuna - Chornancap</t>
  </si>
  <si>
    <t>Museo de Sitio Huaca Rajada - Sipan</t>
  </si>
  <si>
    <t>Museo de Sitio Tucume</t>
  </si>
  <si>
    <t>Museo Nacional Sican</t>
  </si>
  <si>
    <t>Museo Tumbas Reales de Sipan</t>
  </si>
  <si>
    <t>Casa de La Gastronomia Peruana y Museo Postal y Filatelico del Peru</t>
  </si>
  <si>
    <t>Lima</t>
  </si>
  <si>
    <t>Lugar de La Memoria, La Tolerancia y La Inclusion Social</t>
  </si>
  <si>
    <t>Museo de Arte Italiano</t>
  </si>
  <si>
    <t>Museo de Sitio "Arturo Jimenez Borja" - Puruchuco</t>
  </si>
  <si>
    <t>Museo de Sitio "El Mirador del Cerro San Cristobal"</t>
  </si>
  <si>
    <t>Museo de Sitio Huallamarca</t>
  </si>
  <si>
    <t>Museo de Sitio Pachacamac</t>
  </si>
  <si>
    <t>Museo de Sitio Pucllana</t>
  </si>
  <si>
    <t>Museo Jose Carlos Mariategui</t>
  </si>
  <si>
    <t>Museo Nacional de Arqueologia, Antropologia E Historia del Peru</t>
  </si>
  <si>
    <t>Museo Nacional de La Cultura Peruana</t>
  </si>
  <si>
    <t>Museo Amazonico</t>
  </si>
  <si>
    <t>Loreto</t>
  </si>
  <si>
    <t>Museo de Sitio de Narihuala</t>
  </si>
  <si>
    <t>Piura</t>
  </si>
  <si>
    <t>Sala de Oro del Museo Municipal Vicus</t>
  </si>
  <si>
    <t>Museo Litico de Pukara</t>
  </si>
  <si>
    <t>Puno</t>
  </si>
  <si>
    <t>Templo Museo "Nuestra Señora de La Asuncion"</t>
  </si>
  <si>
    <t>Templo Museo "San Juan de Letran"</t>
  </si>
  <si>
    <t>Museo departamental San Martin</t>
  </si>
  <si>
    <t>Museo de Sitio Las Peñas</t>
  </si>
  <si>
    <t>Tacna</t>
  </si>
  <si>
    <t>Museo Historico Regional de Tacna</t>
  </si>
  <si>
    <t>Museo de Sitio Cabeza de Vaca "Gran Chilimasa"</t>
  </si>
  <si>
    <t>Tumbes</t>
  </si>
  <si>
    <t>Apurimac</t>
  </si>
  <si>
    <t>Museo Q'Espiwanka-Urubamba</t>
  </si>
  <si>
    <t>Museo Arqueologico "Samuel Humberto Espinoza Lozano"</t>
  </si>
  <si>
    <t>Museo Regional "Daniel Hernandez Morillo"</t>
  </si>
  <si>
    <t>San Martin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</si>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</sst>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rgb="FFFFFFFF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27783-D974-44A3-BF41-08B654148DE0}">
  <sheetPr>
    <tabColor rgb="FF92D050"/>
  </sheetPr>
  <dimension ref="A2:P58"/>
  <sheetViews>
    <sheetView tabSelected="1" topLeftCell="A36" zoomScale="93" zoomScaleNormal="93" workbookViewId="0">
      <selection activeCell="A3" sqref="A3:A57"/>
    </sheetView>
  </sheetViews>
  <sheetFormatPr baseColWidth="10" defaultColWidth="11.42578125" defaultRowHeight="12.75" x14ac:dyDescent="0.2"/>
  <cols>
    <col min="1" max="1" width="6.42578125" style="1" customWidth="1"/>
    <col min="2" max="2" width="79.140625" style="1" customWidth="1"/>
    <col min="3" max="16384" width="11.42578125" style="1"/>
  </cols>
  <sheetData>
    <row r="2" spans="1:16" x14ac:dyDescent="0.2">
      <c r="A2" s="2" t="s">
        <v>13</v>
      </c>
      <c r="B2" s="8" t="s">
        <v>14</v>
      </c>
      <c r="C2" s="3" t="s">
        <v>15</v>
      </c>
      <c r="D2" s="3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12</v>
      </c>
    </row>
    <row r="3" spans="1:16" x14ac:dyDescent="0.2">
      <c r="A3" s="4">
        <v>1</v>
      </c>
      <c r="B3" s="7" t="s">
        <v>16</v>
      </c>
      <c r="C3" s="5" t="s">
        <v>17</v>
      </c>
      <c r="D3" s="6">
        <v>517</v>
      </c>
      <c r="E3" s="6">
        <v>328</v>
      </c>
      <c r="F3" s="6">
        <v>219</v>
      </c>
      <c r="G3" s="6">
        <v>324</v>
      </c>
      <c r="H3" s="6">
        <v>555</v>
      </c>
      <c r="I3" s="6">
        <v>410</v>
      </c>
      <c r="J3" s="6">
        <v>460</v>
      </c>
      <c r="K3" s="6">
        <v>531</v>
      </c>
      <c r="L3" s="6">
        <v>489</v>
      </c>
      <c r="M3" s="6">
        <v>298</v>
      </c>
      <c r="N3" s="6">
        <v>316</v>
      </c>
      <c r="O3" s="6">
        <v>353</v>
      </c>
      <c r="P3" s="6">
        <f>SUM(D3:O3)</f>
        <v>4800</v>
      </c>
    </row>
    <row r="4" spans="1:16" x14ac:dyDescent="0.2">
      <c r="A4" s="4">
        <v>2</v>
      </c>
      <c r="B4" s="7" t="s">
        <v>18</v>
      </c>
      <c r="C4" s="5" t="s">
        <v>19</v>
      </c>
      <c r="D4" s="6">
        <v>1427</v>
      </c>
      <c r="E4" s="6">
        <v>1546</v>
      </c>
      <c r="F4" s="6">
        <v>874</v>
      </c>
      <c r="G4" s="6">
        <v>1152</v>
      </c>
      <c r="H4" s="6">
        <v>1882</v>
      </c>
      <c r="I4" s="6">
        <v>1067</v>
      </c>
      <c r="J4" s="6">
        <v>3852</v>
      </c>
      <c r="K4" s="6">
        <v>2865</v>
      </c>
      <c r="L4" s="6">
        <v>2193</v>
      </c>
      <c r="M4" s="6">
        <v>1385</v>
      </c>
      <c r="N4" s="6">
        <v>1189</v>
      </c>
      <c r="O4" s="6">
        <v>1902</v>
      </c>
      <c r="P4" s="6">
        <f t="shared" ref="P4:P57" si="0">SUM(D4:O4)</f>
        <v>21334</v>
      </c>
    </row>
    <row r="5" spans="1:16" x14ac:dyDescent="0.2">
      <c r="A5" s="4">
        <v>3</v>
      </c>
      <c r="B5" s="7" t="s">
        <v>20</v>
      </c>
      <c r="C5" s="5" t="s">
        <v>19</v>
      </c>
      <c r="D5" s="6">
        <v>162</v>
      </c>
      <c r="E5" s="6">
        <v>162</v>
      </c>
      <c r="F5" s="6">
        <v>128</v>
      </c>
      <c r="G5" s="6">
        <v>192</v>
      </c>
      <c r="H5" s="6">
        <v>163</v>
      </c>
      <c r="I5" s="6">
        <v>217</v>
      </c>
      <c r="J5" s="6">
        <v>405</v>
      </c>
      <c r="K5" s="6">
        <v>254</v>
      </c>
      <c r="L5" s="6">
        <v>315</v>
      </c>
      <c r="M5" s="6">
        <v>245</v>
      </c>
      <c r="N5" s="6">
        <v>176</v>
      </c>
      <c r="O5" s="6">
        <v>250</v>
      </c>
      <c r="P5" s="6">
        <f t="shared" si="0"/>
        <v>2669</v>
      </c>
    </row>
    <row r="6" spans="1:16" x14ac:dyDescent="0.2">
      <c r="A6" s="4">
        <v>4</v>
      </c>
      <c r="B6" s="7" t="s">
        <v>21</v>
      </c>
      <c r="C6" s="5" t="s">
        <v>19</v>
      </c>
      <c r="D6" s="6">
        <v>75</v>
      </c>
      <c r="E6" s="6">
        <v>92</v>
      </c>
      <c r="F6" s="6">
        <v>87</v>
      </c>
      <c r="G6" s="6">
        <v>92</v>
      </c>
      <c r="H6" s="6">
        <v>127</v>
      </c>
      <c r="I6" s="6">
        <v>99</v>
      </c>
      <c r="J6" s="6">
        <v>171</v>
      </c>
      <c r="K6" s="6">
        <v>58</v>
      </c>
      <c r="L6" s="6">
        <v>63</v>
      </c>
      <c r="M6" s="6">
        <v>61</v>
      </c>
      <c r="N6" s="6">
        <v>96</v>
      </c>
      <c r="O6" s="6">
        <v>181</v>
      </c>
      <c r="P6" s="6">
        <f t="shared" si="0"/>
        <v>1202</v>
      </c>
    </row>
    <row r="7" spans="1:16" x14ac:dyDescent="0.2">
      <c r="A7" s="4">
        <v>5</v>
      </c>
      <c r="B7" s="7" t="s">
        <v>22</v>
      </c>
      <c r="C7" s="5" t="s">
        <v>19</v>
      </c>
      <c r="D7" s="6">
        <v>3860</v>
      </c>
      <c r="E7" s="6">
        <v>3370</v>
      </c>
      <c r="F7" s="6">
        <v>1784</v>
      </c>
      <c r="G7" s="6">
        <v>3571</v>
      </c>
      <c r="H7" s="6">
        <v>3339</v>
      </c>
      <c r="I7" s="6">
        <v>2415</v>
      </c>
      <c r="J7" s="6">
        <v>7565</v>
      </c>
      <c r="K7" s="6">
        <v>8888</v>
      </c>
      <c r="L7" s="6">
        <v>4603</v>
      </c>
      <c r="M7" s="6">
        <v>3222</v>
      </c>
      <c r="N7" s="6">
        <v>3693</v>
      </c>
      <c r="O7" s="6">
        <v>4057</v>
      </c>
      <c r="P7" s="6">
        <f t="shared" si="0"/>
        <v>50367</v>
      </c>
    </row>
    <row r="8" spans="1:16" x14ac:dyDescent="0.2">
      <c r="A8" s="4">
        <v>6</v>
      </c>
      <c r="B8" s="7" t="s">
        <v>23</v>
      </c>
      <c r="C8" s="5" t="s">
        <v>19</v>
      </c>
      <c r="D8" s="6">
        <v>843</v>
      </c>
      <c r="E8" s="6">
        <v>751</v>
      </c>
      <c r="F8" s="6">
        <v>428</v>
      </c>
      <c r="G8" s="6">
        <v>740</v>
      </c>
      <c r="H8" s="6">
        <v>497</v>
      </c>
      <c r="I8" s="6">
        <v>1308</v>
      </c>
      <c r="J8" s="6">
        <v>2582</v>
      </c>
      <c r="K8" s="6">
        <v>1791</v>
      </c>
      <c r="L8" s="6">
        <v>2942</v>
      </c>
      <c r="M8" s="6">
        <v>2053</v>
      </c>
      <c r="N8" s="6">
        <v>760</v>
      </c>
      <c r="O8" s="6">
        <v>3038</v>
      </c>
      <c r="P8" s="6">
        <f t="shared" si="0"/>
        <v>17733</v>
      </c>
    </row>
    <row r="9" spans="1:16" x14ac:dyDescent="0.2">
      <c r="A9" s="4">
        <v>7</v>
      </c>
      <c r="B9" s="7" t="s">
        <v>24</v>
      </c>
      <c r="C9" s="5" t="s">
        <v>19</v>
      </c>
      <c r="D9" s="6">
        <v>491</v>
      </c>
      <c r="E9" s="6">
        <v>587</v>
      </c>
      <c r="F9" s="6">
        <v>329</v>
      </c>
      <c r="G9" s="6">
        <v>560</v>
      </c>
      <c r="H9" s="6">
        <v>310</v>
      </c>
      <c r="I9" s="6">
        <v>434</v>
      </c>
      <c r="J9" s="6">
        <v>794</v>
      </c>
      <c r="K9" s="6">
        <v>796</v>
      </c>
      <c r="L9" s="6">
        <v>725</v>
      </c>
      <c r="M9" s="6">
        <v>459</v>
      </c>
      <c r="N9" s="6">
        <v>316</v>
      </c>
      <c r="O9" s="6">
        <v>905</v>
      </c>
      <c r="P9" s="6">
        <f t="shared" si="0"/>
        <v>6706</v>
      </c>
    </row>
    <row r="10" spans="1:16" x14ac:dyDescent="0.2">
      <c r="A10" s="4">
        <v>8</v>
      </c>
      <c r="B10" s="7" t="s">
        <v>25</v>
      </c>
      <c r="C10" s="5" t="s">
        <v>85</v>
      </c>
      <c r="D10" s="6">
        <v>516</v>
      </c>
      <c r="E10" s="6">
        <v>389</v>
      </c>
      <c r="F10" s="6">
        <v>268</v>
      </c>
      <c r="G10" s="6">
        <v>357</v>
      </c>
      <c r="H10" s="6">
        <v>229</v>
      </c>
      <c r="I10" s="6">
        <v>296</v>
      </c>
      <c r="J10" s="6">
        <v>641</v>
      </c>
      <c r="K10" s="6">
        <v>803</v>
      </c>
      <c r="L10" s="6">
        <v>722</v>
      </c>
      <c r="M10" s="6">
        <v>474</v>
      </c>
      <c r="N10" s="6">
        <v>14</v>
      </c>
      <c r="O10" s="6">
        <v>625</v>
      </c>
      <c r="P10" s="6">
        <f t="shared" si="0"/>
        <v>5334</v>
      </c>
    </row>
    <row r="11" spans="1:16" x14ac:dyDescent="0.2">
      <c r="A11" s="4">
        <v>9</v>
      </c>
      <c r="B11" s="7" t="s">
        <v>26</v>
      </c>
      <c r="C11" s="5" t="s">
        <v>27</v>
      </c>
      <c r="D11" s="6">
        <v>429</v>
      </c>
      <c r="E11" s="6">
        <v>451</v>
      </c>
      <c r="F11" s="6">
        <v>392</v>
      </c>
      <c r="G11" s="6">
        <v>497</v>
      </c>
      <c r="H11" s="6">
        <v>383</v>
      </c>
      <c r="I11" s="6">
        <v>457</v>
      </c>
      <c r="J11" s="6">
        <v>736</v>
      </c>
      <c r="K11" s="6">
        <v>908</v>
      </c>
      <c r="L11" s="6">
        <v>658</v>
      </c>
      <c r="M11" s="6">
        <v>480</v>
      </c>
      <c r="N11" s="6">
        <v>967</v>
      </c>
      <c r="O11" s="6">
        <v>418</v>
      </c>
      <c r="P11" s="6">
        <f t="shared" si="0"/>
        <v>6776</v>
      </c>
    </row>
    <row r="12" spans="1:16" x14ac:dyDescent="0.2">
      <c r="A12" s="4">
        <v>10</v>
      </c>
      <c r="B12" s="7" t="s">
        <v>28</v>
      </c>
      <c r="C12" s="5" t="s">
        <v>27</v>
      </c>
      <c r="D12" s="6">
        <v>5408</v>
      </c>
      <c r="E12" s="6">
        <v>5801</v>
      </c>
      <c r="F12" s="6">
        <v>5458</v>
      </c>
      <c r="G12" s="6">
        <v>10992</v>
      </c>
      <c r="H12" s="6">
        <v>5493</v>
      </c>
      <c r="I12" s="6">
        <v>4361</v>
      </c>
      <c r="J12" s="6">
        <v>11349</v>
      </c>
      <c r="K12" s="6">
        <v>10513</v>
      </c>
      <c r="L12" s="6">
        <v>6369</v>
      </c>
      <c r="M12" s="6">
        <v>5675</v>
      </c>
      <c r="N12" s="6">
        <v>4900</v>
      </c>
      <c r="O12" s="6">
        <v>7270</v>
      </c>
      <c r="P12" s="6">
        <f t="shared" si="0"/>
        <v>83589</v>
      </c>
    </row>
    <row r="13" spans="1:16" x14ac:dyDescent="0.2">
      <c r="A13" s="4">
        <v>11</v>
      </c>
      <c r="B13" s="7" t="s">
        <v>29</v>
      </c>
      <c r="C13" s="5" t="s">
        <v>27</v>
      </c>
      <c r="D13" s="6">
        <v>830</v>
      </c>
      <c r="E13" s="6">
        <v>690</v>
      </c>
      <c r="F13" s="6">
        <v>313</v>
      </c>
      <c r="G13" s="6">
        <v>669</v>
      </c>
      <c r="H13" s="6">
        <v>547</v>
      </c>
      <c r="I13" s="6">
        <v>734</v>
      </c>
      <c r="J13" s="6">
        <v>1755</v>
      </c>
      <c r="K13" s="6">
        <v>899</v>
      </c>
      <c r="L13" s="6">
        <v>823</v>
      </c>
      <c r="M13" s="6">
        <v>889</v>
      </c>
      <c r="N13" s="6">
        <v>929</v>
      </c>
      <c r="O13" s="6">
        <v>1090</v>
      </c>
      <c r="P13" s="6">
        <f t="shared" si="0"/>
        <v>10168</v>
      </c>
    </row>
    <row r="14" spans="1:16" x14ac:dyDescent="0.2">
      <c r="A14" s="4">
        <v>12</v>
      </c>
      <c r="B14" s="7" t="s">
        <v>30</v>
      </c>
      <c r="C14" s="5" t="s">
        <v>31</v>
      </c>
      <c r="D14" s="6">
        <v>2100</v>
      </c>
      <c r="E14" s="6">
        <v>2604</v>
      </c>
      <c r="F14" s="6">
        <v>5113</v>
      </c>
      <c r="G14" s="6">
        <v>5199</v>
      </c>
      <c r="H14" s="6">
        <v>6704</v>
      </c>
      <c r="I14" s="6">
        <v>6292</v>
      </c>
      <c r="J14" s="6">
        <v>16243</v>
      </c>
      <c r="K14" s="6">
        <v>16975</v>
      </c>
      <c r="L14" s="6">
        <v>10990</v>
      </c>
      <c r="M14" s="6">
        <v>6827</v>
      </c>
      <c r="N14" s="6">
        <v>4814</v>
      </c>
      <c r="O14" s="6">
        <v>8517</v>
      </c>
      <c r="P14" s="6">
        <f t="shared" si="0"/>
        <v>92378</v>
      </c>
    </row>
    <row r="15" spans="1:16" x14ac:dyDescent="0.2">
      <c r="A15" s="4">
        <v>13</v>
      </c>
      <c r="B15" s="7" t="s">
        <v>32</v>
      </c>
      <c r="C15" s="5" t="s">
        <v>33</v>
      </c>
      <c r="D15" s="6">
        <v>923</v>
      </c>
      <c r="E15" s="6">
        <v>693</v>
      </c>
      <c r="F15" s="6">
        <v>623</v>
      </c>
      <c r="G15" s="6">
        <v>916</v>
      </c>
      <c r="H15" s="6">
        <v>703</v>
      </c>
      <c r="I15" s="6">
        <v>779</v>
      </c>
      <c r="J15" s="6">
        <v>1616</v>
      </c>
      <c r="K15" s="6">
        <v>1101</v>
      </c>
      <c r="L15" s="6">
        <v>962</v>
      </c>
      <c r="M15" s="6">
        <v>798</v>
      </c>
      <c r="N15" s="6">
        <v>740</v>
      </c>
      <c r="O15" s="6">
        <v>831</v>
      </c>
      <c r="P15" s="6">
        <f t="shared" si="0"/>
        <v>10685</v>
      </c>
    </row>
    <row r="16" spans="1:16" x14ac:dyDescent="0.2">
      <c r="A16" s="4">
        <v>14</v>
      </c>
      <c r="B16" s="7" t="s">
        <v>34</v>
      </c>
      <c r="C16" s="5" t="s">
        <v>33</v>
      </c>
      <c r="D16" s="6">
        <v>724</v>
      </c>
      <c r="E16" s="6">
        <v>816</v>
      </c>
      <c r="F16" s="6">
        <v>774</v>
      </c>
      <c r="G16" s="6">
        <v>860</v>
      </c>
      <c r="H16" s="6">
        <v>770</v>
      </c>
      <c r="I16" s="6">
        <v>629</v>
      </c>
      <c r="J16" s="6">
        <v>3479</v>
      </c>
      <c r="K16" s="6">
        <v>850</v>
      </c>
      <c r="L16" s="6">
        <v>662</v>
      </c>
      <c r="M16" s="6">
        <v>519</v>
      </c>
      <c r="N16" s="6">
        <v>739</v>
      </c>
      <c r="O16" s="6">
        <v>828</v>
      </c>
      <c r="P16" s="6">
        <f t="shared" si="0"/>
        <v>11650</v>
      </c>
    </row>
    <row r="17" spans="1:16" x14ac:dyDescent="0.2">
      <c r="A17" s="4">
        <v>15</v>
      </c>
      <c r="B17" s="7" t="s">
        <v>35</v>
      </c>
      <c r="C17" s="5" t="s">
        <v>33</v>
      </c>
      <c r="D17" s="6">
        <v>1420</v>
      </c>
      <c r="E17" s="6">
        <v>1154</v>
      </c>
      <c r="F17" s="6">
        <v>1474</v>
      </c>
      <c r="G17" s="6">
        <v>1769</v>
      </c>
      <c r="H17" s="6">
        <v>1985</v>
      </c>
      <c r="I17" s="6">
        <v>1561</v>
      </c>
      <c r="J17" s="6">
        <v>2356</v>
      </c>
      <c r="K17" s="6">
        <v>3216</v>
      </c>
      <c r="L17" s="6">
        <v>2433</v>
      </c>
      <c r="M17" s="6">
        <v>1314</v>
      </c>
      <c r="N17" s="6">
        <v>1163</v>
      </c>
      <c r="O17" s="6">
        <v>1727</v>
      </c>
      <c r="P17" s="6">
        <f t="shared" si="0"/>
        <v>21572</v>
      </c>
    </row>
    <row r="18" spans="1:16" x14ac:dyDescent="0.2">
      <c r="A18" s="4">
        <v>16</v>
      </c>
      <c r="B18" s="7" t="s">
        <v>36</v>
      </c>
      <c r="C18" s="5" t="s">
        <v>33</v>
      </c>
      <c r="D18" s="6">
        <v>908</v>
      </c>
      <c r="E18" s="6">
        <v>926</v>
      </c>
      <c r="F18" s="6">
        <v>804</v>
      </c>
      <c r="G18" s="6">
        <v>930</v>
      </c>
      <c r="H18" s="6">
        <v>1216</v>
      </c>
      <c r="I18" s="6">
        <v>1035</v>
      </c>
      <c r="J18" s="6">
        <v>1460</v>
      </c>
      <c r="K18" s="6">
        <v>1289</v>
      </c>
      <c r="L18" s="6">
        <v>1268</v>
      </c>
      <c r="M18" s="6">
        <v>1038</v>
      </c>
      <c r="N18" s="6">
        <v>833</v>
      </c>
      <c r="O18" s="6">
        <v>969</v>
      </c>
      <c r="P18" s="6">
        <f t="shared" si="0"/>
        <v>12676</v>
      </c>
    </row>
    <row r="19" spans="1:16" x14ac:dyDescent="0.2">
      <c r="A19" s="4">
        <v>17</v>
      </c>
      <c r="B19" s="7" t="s">
        <v>37</v>
      </c>
      <c r="C19" s="5" t="s">
        <v>33</v>
      </c>
      <c r="D19" s="6">
        <v>13035</v>
      </c>
      <c r="E19" s="6">
        <v>8916</v>
      </c>
      <c r="F19" s="6">
        <v>7951</v>
      </c>
      <c r="G19" s="6">
        <v>11221</v>
      </c>
      <c r="H19" s="6">
        <v>12927</v>
      </c>
      <c r="I19" s="6">
        <v>10605</v>
      </c>
      <c r="J19" s="6">
        <v>15933</v>
      </c>
      <c r="K19" s="6">
        <v>17796</v>
      </c>
      <c r="L19" s="6">
        <v>16989</v>
      </c>
      <c r="M19" s="6">
        <v>11554</v>
      </c>
      <c r="N19" s="6">
        <v>7424</v>
      </c>
      <c r="O19" s="6">
        <v>14553</v>
      </c>
      <c r="P19" s="6">
        <f t="shared" si="0"/>
        <v>148904</v>
      </c>
    </row>
    <row r="20" spans="1:16" x14ac:dyDescent="0.2">
      <c r="A20" s="4">
        <v>18</v>
      </c>
      <c r="B20" s="7" t="s">
        <v>86</v>
      </c>
      <c r="C20" s="5" t="s">
        <v>33</v>
      </c>
      <c r="D20" s="6">
        <v>412</v>
      </c>
      <c r="E20" s="6">
        <v>283</v>
      </c>
      <c r="F20" s="6">
        <v>200</v>
      </c>
      <c r="G20" s="6">
        <v>476</v>
      </c>
      <c r="H20" s="6">
        <v>253</v>
      </c>
      <c r="I20" s="6">
        <v>208</v>
      </c>
      <c r="J20" s="6">
        <v>265</v>
      </c>
      <c r="K20" s="6">
        <v>205</v>
      </c>
      <c r="L20" s="6">
        <v>209</v>
      </c>
      <c r="M20" s="6">
        <v>203</v>
      </c>
      <c r="N20" s="6">
        <v>170</v>
      </c>
      <c r="O20" s="6">
        <v>216</v>
      </c>
      <c r="P20" s="6">
        <f t="shared" si="0"/>
        <v>3100</v>
      </c>
    </row>
    <row r="21" spans="1:16" x14ac:dyDescent="0.2">
      <c r="A21" s="4">
        <v>19</v>
      </c>
      <c r="B21" s="7" t="s">
        <v>38</v>
      </c>
      <c r="C21" s="5" t="s">
        <v>33</v>
      </c>
      <c r="D21" s="6">
        <v>6100</v>
      </c>
      <c r="E21" s="6">
        <v>4098</v>
      </c>
      <c r="F21" s="6">
        <v>3338</v>
      </c>
      <c r="G21" s="6">
        <v>4215</v>
      </c>
      <c r="H21" s="6">
        <v>5150</v>
      </c>
      <c r="I21" s="6">
        <v>4449</v>
      </c>
      <c r="J21" s="6">
        <v>6983</v>
      </c>
      <c r="K21" s="6">
        <v>7885</v>
      </c>
      <c r="L21" s="6">
        <v>6945</v>
      </c>
      <c r="M21" s="6">
        <v>3960</v>
      </c>
      <c r="N21" s="6">
        <v>3120</v>
      </c>
      <c r="O21" s="6">
        <v>6400</v>
      </c>
      <c r="P21" s="6">
        <f t="shared" si="0"/>
        <v>62643</v>
      </c>
    </row>
    <row r="22" spans="1:16" x14ac:dyDescent="0.2">
      <c r="A22" s="4">
        <v>20</v>
      </c>
      <c r="B22" s="7" t="s">
        <v>87</v>
      </c>
      <c r="C22" s="5" t="s">
        <v>39</v>
      </c>
      <c r="D22" s="6">
        <v>0</v>
      </c>
      <c r="E22" s="6">
        <v>147</v>
      </c>
      <c r="F22" s="6">
        <v>156</v>
      </c>
      <c r="G22" s="6">
        <v>356</v>
      </c>
      <c r="H22" s="6">
        <v>0</v>
      </c>
      <c r="I22" s="6">
        <v>11</v>
      </c>
      <c r="J22" s="6">
        <v>416</v>
      </c>
      <c r="K22" s="6">
        <v>233</v>
      </c>
      <c r="L22" s="6">
        <v>283</v>
      </c>
      <c r="M22" s="6">
        <v>99</v>
      </c>
      <c r="N22" s="6">
        <v>108</v>
      </c>
      <c r="O22" s="6">
        <v>70</v>
      </c>
      <c r="P22" s="6">
        <f t="shared" si="0"/>
        <v>1879</v>
      </c>
    </row>
    <row r="23" spans="1:16" x14ac:dyDescent="0.2">
      <c r="A23" s="4">
        <v>21</v>
      </c>
      <c r="B23" s="7" t="s">
        <v>88</v>
      </c>
      <c r="C23" s="5" t="s">
        <v>39</v>
      </c>
      <c r="D23" s="6">
        <v>22</v>
      </c>
      <c r="E23" s="6">
        <v>142</v>
      </c>
      <c r="F23" s="6">
        <v>178</v>
      </c>
      <c r="G23" s="6">
        <v>345</v>
      </c>
      <c r="H23" s="6">
        <v>148</v>
      </c>
      <c r="I23" s="6">
        <v>585</v>
      </c>
      <c r="J23" s="6">
        <v>292</v>
      </c>
      <c r="K23" s="6">
        <v>476</v>
      </c>
      <c r="L23" s="6">
        <v>388</v>
      </c>
      <c r="M23" s="6">
        <v>398</v>
      </c>
      <c r="N23" s="6">
        <v>363</v>
      </c>
      <c r="O23" s="6">
        <v>234</v>
      </c>
      <c r="P23" s="6">
        <f t="shared" si="0"/>
        <v>3571</v>
      </c>
    </row>
    <row r="24" spans="1:16" x14ac:dyDescent="0.2">
      <c r="A24" s="4">
        <v>22</v>
      </c>
      <c r="B24" s="7" t="s">
        <v>40</v>
      </c>
      <c r="C24" s="5" t="s">
        <v>41</v>
      </c>
      <c r="D24" s="6">
        <v>8613</v>
      </c>
      <c r="E24" s="6">
        <v>6513</v>
      </c>
      <c r="F24" s="6">
        <v>2559</v>
      </c>
      <c r="G24" s="6">
        <v>3785</v>
      </c>
      <c r="H24" s="6">
        <v>3440</v>
      </c>
      <c r="I24" s="6">
        <v>3262</v>
      </c>
      <c r="J24" s="6">
        <v>7739</v>
      </c>
      <c r="K24" s="6">
        <v>9538</v>
      </c>
      <c r="L24" s="6">
        <v>5651</v>
      </c>
      <c r="M24" s="6">
        <v>3478</v>
      </c>
      <c r="N24" s="6">
        <v>3499</v>
      </c>
      <c r="O24" s="6">
        <v>5327</v>
      </c>
      <c r="P24" s="6">
        <f t="shared" si="0"/>
        <v>63404</v>
      </c>
    </row>
    <row r="25" spans="1:16" x14ac:dyDescent="0.2">
      <c r="A25" s="4">
        <v>23</v>
      </c>
      <c r="B25" s="7" t="s">
        <v>42</v>
      </c>
      <c r="C25" s="5" t="s">
        <v>43</v>
      </c>
      <c r="D25" s="6">
        <v>4046</v>
      </c>
      <c r="E25" s="6">
        <v>4051</v>
      </c>
      <c r="F25" s="6">
        <v>2762</v>
      </c>
      <c r="G25" s="6">
        <v>2596</v>
      </c>
      <c r="H25" s="6">
        <v>2681</v>
      </c>
      <c r="I25" s="6">
        <v>2033</v>
      </c>
      <c r="J25" s="6">
        <v>2924</v>
      </c>
      <c r="K25" s="6">
        <v>2714</v>
      </c>
      <c r="L25" s="6">
        <v>3802</v>
      </c>
      <c r="M25" s="6">
        <v>2964</v>
      </c>
      <c r="N25" s="6">
        <v>2096</v>
      </c>
      <c r="O25" s="6">
        <v>3707</v>
      </c>
      <c r="P25" s="6">
        <f t="shared" si="0"/>
        <v>36376</v>
      </c>
    </row>
    <row r="26" spans="1:16" x14ac:dyDescent="0.2">
      <c r="A26" s="4">
        <v>24</v>
      </c>
      <c r="B26" s="7" t="s">
        <v>44</v>
      </c>
      <c r="C26" s="5" t="s">
        <v>43</v>
      </c>
      <c r="D26" s="6">
        <v>2420</v>
      </c>
      <c r="E26" s="6">
        <v>2187</v>
      </c>
      <c r="F26" s="6">
        <v>1870</v>
      </c>
      <c r="G26" s="6">
        <v>1794</v>
      </c>
      <c r="H26" s="6">
        <v>2274</v>
      </c>
      <c r="I26" s="6">
        <v>5272</v>
      </c>
      <c r="J26" s="6">
        <v>5548</v>
      </c>
      <c r="K26" s="6">
        <v>4241</v>
      </c>
      <c r="L26" s="6">
        <v>3903</v>
      </c>
      <c r="M26" s="6">
        <v>3582</v>
      </c>
      <c r="N26" s="6">
        <v>1732</v>
      </c>
      <c r="O26" s="6">
        <v>3643</v>
      </c>
      <c r="P26" s="6">
        <f t="shared" si="0"/>
        <v>38466</v>
      </c>
    </row>
    <row r="27" spans="1:16" x14ac:dyDescent="0.2">
      <c r="A27" s="4">
        <v>25</v>
      </c>
      <c r="B27" s="7" t="s">
        <v>45</v>
      </c>
      <c r="C27" s="5" t="s">
        <v>43</v>
      </c>
      <c r="D27" s="6">
        <v>240</v>
      </c>
      <c r="E27" s="6">
        <v>268</v>
      </c>
      <c r="F27" s="6">
        <v>790</v>
      </c>
      <c r="G27" s="6">
        <v>354</v>
      </c>
      <c r="H27" s="6">
        <v>416</v>
      </c>
      <c r="I27" s="6">
        <v>922</v>
      </c>
      <c r="J27" s="6">
        <v>654</v>
      </c>
      <c r="K27" s="6">
        <v>1051</v>
      </c>
      <c r="L27" s="6">
        <v>545</v>
      </c>
      <c r="M27" s="6">
        <v>621</v>
      </c>
      <c r="N27" s="6">
        <v>514</v>
      </c>
      <c r="O27" s="6">
        <v>824</v>
      </c>
      <c r="P27" s="6">
        <f t="shared" si="0"/>
        <v>7199</v>
      </c>
    </row>
    <row r="28" spans="1:16" x14ac:dyDescent="0.2">
      <c r="A28" s="4">
        <v>26</v>
      </c>
      <c r="B28" s="7" t="s">
        <v>46</v>
      </c>
      <c r="C28" s="5" t="s">
        <v>47</v>
      </c>
      <c r="D28" s="6">
        <v>1021</v>
      </c>
      <c r="E28" s="6">
        <v>1150</v>
      </c>
      <c r="F28" s="6">
        <v>851</v>
      </c>
      <c r="G28" s="6">
        <v>1325</v>
      </c>
      <c r="H28" s="6">
        <v>1884</v>
      </c>
      <c r="I28" s="6">
        <v>1371</v>
      </c>
      <c r="J28" s="6">
        <v>2326</v>
      </c>
      <c r="K28" s="6">
        <v>2019</v>
      </c>
      <c r="L28" s="6">
        <v>2165</v>
      </c>
      <c r="M28" s="6">
        <v>1275</v>
      </c>
      <c r="N28" s="6">
        <v>748</v>
      </c>
      <c r="O28" s="6">
        <v>2749</v>
      </c>
      <c r="P28" s="6">
        <f t="shared" si="0"/>
        <v>18884</v>
      </c>
    </row>
    <row r="29" spans="1:16" x14ac:dyDescent="0.2">
      <c r="A29" s="4">
        <v>27</v>
      </c>
      <c r="B29" s="7" t="s">
        <v>48</v>
      </c>
      <c r="C29" s="5" t="s">
        <v>47</v>
      </c>
      <c r="D29" s="6">
        <v>317</v>
      </c>
      <c r="E29" s="6">
        <v>306</v>
      </c>
      <c r="F29" s="6">
        <v>181</v>
      </c>
      <c r="G29" s="6">
        <v>313</v>
      </c>
      <c r="H29" s="6">
        <v>413</v>
      </c>
      <c r="I29" s="6">
        <v>505</v>
      </c>
      <c r="J29" s="6">
        <v>367</v>
      </c>
      <c r="K29" s="6">
        <v>259</v>
      </c>
      <c r="L29" s="6">
        <v>329</v>
      </c>
      <c r="M29" s="6">
        <v>227</v>
      </c>
      <c r="N29" s="6">
        <v>337</v>
      </c>
      <c r="O29" s="6">
        <v>262</v>
      </c>
      <c r="P29" s="6">
        <f t="shared" si="0"/>
        <v>3816</v>
      </c>
    </row>
    <row r="30" spans="1:16" x14ac:dyDescent="0.2">
      <c r="A30" s="4">
        <v>28</v>
      </c>
      <c r="B30" s="7" t="s">
        <v>49</v>
      </c>
      <c r="C30" s="5" t="s">
        <v>50</v>
      </c>
      <c r="D30" s="6">
        <v>4659</v>
      </c>
      <c r="E30" s="6">
        <v>5034</v>
      </c>
      <c r="F30" s="6">
        <v>2717</v>
      </c>
      <c r="G30" s="6">
        <v>3168</v>
      </c>
      <c r="H30" s="6">
        <v>4096</v>
      </c>
      <c r="I30" s="6">
        <v>4729</v>
      </c>
      <c r="J30" s="6">
        <v>8983</v>
      </c>
      <c r="K30" s="6">
        <v>9702</v>
      </c>
      <c r="L30" s="6">
        <v>4628</v>
      </c>
      <c r="M30" s="6">
        <v>4558</v>
      </c>
      <c r="N30" s="6">
        <v>3013</v>
      </c>
      <c r="O30" s="6">
        <v>6668</v>
      </c>
      <c r="P30" s="6">
        <f t="shared" si="0"/>
        <v>61955</v>
      </c>
    </row>
    <row r="31" spans="1:16" x14ac:dyDescent="0.2">
      <c r="A31" s="4">
        <v>29</v>
      </c>
      <c r="B31" s="7" t="s">
        <v>51</v>
      </c>
      <c r="C31" s="5" t="s">
        <v>52</v>
      </c>
      <c r="D31" s="6">
        <v>4352</v>
      </c>
      <c r="E31" s="6">
        <v>4571</v>
      </c>
      <c r="F31" s="6">
        <v>2561</v>
      </c>
      <c r="G31" s="6">
        <v>1994</v>
      </c>
      <c r="H31" s="6">
        <v>3350</v>
      </c>
      <c r="I31" s="6">
        <v>3345</v>
      </c>
      <c r="J31" s="6">
        <v>6436</v>
      </c>
      <c r="K31" s="6">
        <v>6397</v>
      </c>
      <c r="L31" s="6">
        <v>4814</v>
      </c>
      <c r="M31" s="6">
        <v>2759</v>
      </c>
      <c r="N31" s="6">
        <v>3141</v>
      </c>
      <c r="O31" s="6">
        <v>3634</v>
      </c>
      <c r="P31" s="6">
        <f t="shared" si="0"/>
        <v>47354</v>
      </c>
    </row>
    <row r="32" spans="1:16" x14ac:dyDescent="0.2">
      <c r="A32" s="4">
        <v>30</v>
      </c>
      <c r="B32" s="7" t="s">
        <v>53</v>
      </c>
      <c r="C32" s="5" t="s">
        <v>52</v>
      </c>
      <c r="D32" s="6">
        <v>183</v>
      </c>
      <c r="E32" s="6">
        <v>163</v>
      </c>
      <c r="F32" s="6">
        <v>140</v>
      </c>
      <c r="G32" s="6">
        <v>416</v>
      </c>
      <c r="H32" s="6">
        <v>936</v>
      </c>
      <c r="I32" s="6">
        <v>364</v>
      </c>
      <c r="J32" s="6">
        <v>1605</v>
      </c>
      <c r="K32" s="6">
        <v>468</v>
      </c>
      <c r="L32" s="6">
        <v>396</v>
      </c>
      <c r="M32" s="6">
        <v>306</v>
      </c>
      <c r="N32" s="6">
        <v>510</v>
      </c>
      <c r="O32" s="6">
        <v>1869</v>
      </c>
      <c r="P32" s="6">
        <f t="shared" si="0"/>
        <v>7356</v>
      </c>
    </row>
    <row r="33" spans="1:16" x14ac:dyDescent="0.2">
      <c r="A33" s="4">
        <v>31</v>
      </c>
      <c r="B33" s="7" t="s">
        <v>54</v>
      </c>
      <c r="C33" s="5" t="s">
        <v>52</v>
      </c>
      <c r="D33" s="6">
        <v>3970</v>
      </c>
      <c r="E33" s="6">
        <v>2993</v>
      </c>
      <c r="F33" s="6">
        <v>1668</v>
      </c>
      <c r="G33" s="6">
        <v>1968</v>
      </c>
      <c r="H33" s="6">
        <v>1815</v>
      </c>
      <c r="I33" s="6">
        <v>2245</v>
      </c>
      <c r="J33" s="6">
        <v>4834</v>
      </c>
      <c r="K33" s="6">
        <v>4607</v>
      </c>
      <c r="L33" s="6">
        <v>4139</v>
      </c>
      <c r="M33" s="6">
        <v>3370</v>
      </c>
      <c r="N33" s="6">
        <v>2295</v>
      </c>
      <c r="O33" s="6">
        <v>3486</v>
      </c>
      <c r="P33" s="6">
        <f t="shared" si="0"/>
        <v>37390</v>
      </c>
    </row>
    <row r="34" spans="1:16" x14ac:dyDescent="0.2">
      <c r="A34" s="4">
        <v>32</v>
      </c>
      <c r="B34" s="7" t="s">
        <v>55</v>
      </c>
      <c r="C34" s="5" t="s">
        <v>52</v>
      </c>
      <c r="D34" s="6">
        <v>2762</v>
      </c>
      <c r="E34" s="6">
        <v>3124</v>
      </c>
      <c r="F34" s="6">
        <v>1609</v>
      </c>
      <c r="G34" s="6">
        <v>2042</v>
      </c>
      <c r="H34" s="6">
        <v>3406</v>
      </c>
      <c r="I34" s="6">
        <v>3853</v>
      </c>
      <c r="J34" s="6">
        <v>5302</v>
      </c>
      <c r="K34" s="6">
        <v>5426</v>
      </c>
      <c r="L34" s="6">
        <v>5221</v>
      </c>
      <c r="M34" s="6">
        <v>2821</v>
      </c>
      <c r="N34" s="6">
        <v>2181</v>
      </c>
      <c r="O34" s="6">
        <v>5790</v>
      </c>
      <c r="P34" s="6">
        <f t="shared" si="0"/>
        <v>43537</v>
      </c>
    </row>
    <row r="35" spans="1:16" x14ac:dyDescent="0.2">
      <c r="A35" s="4">
        <v>33</v>
      </c>
      <c r="B35" s="7" t="s">
        <v>56</v>
      </c>
      <c r="C35" s="5" t="s">
        <v>52</v>
      </c>
      <c r="D35" s="6">
        <v>1400</v>
      </c>
      <c r="E35" s="6">
        <v>1285</v>
      </c>
      <c r="F35" s="6">
        <v>1078</v>
      </c>
      <c r="G35" s="6">
        <v>1033</v>
      </c>
      <c r="H35" s="6">
        <v>2020</v>
      </c>
      <c r="I35" s="6">
        <v>1963</v>
      </c>
      <c r="J35" s="6">
        <v>4283</v>
      </c>
      <c r="K35" s="6">
        <v>2996</v>
      </c>
      <c r="L35" s="6">
        <v>2064</v>
      </c>
      <c r="M35" s="6">
        <v>1389</v>
      </c>
      <c r="N35" s="6">
        <v>1147</v>
      </c>
      <c r="O35" s="6">
        <v>2226</v>
      </c>
      <c r="P35" s="6">
        <f t="shared" si="0"/>
        <v>22884</v>
      </c>
    </row>
    <row r="36" spans="1:16" x14ac:dyDescent="0.2">
      <c r="A36" s="4">
        <v>34</v>
      </c>
      <c r="B36" s="7" t="s">
        <v>57</v>
      </c>
      <c r="C36" s="5" t="s">
        <v>52</v>
      </c>
      <c r="D36" s="6">
        <v>19013</v>
      </c>
      <c r="E36" s="6">
        <v>17636</v>
      </c>
      <c r="F36" s="6">
        <v>9523</v>
      </c>
      <c r="G36" s="6">
        <v>8404</v>
      </c>
      <c r="H36" s="6">
        <v>14127</v>
      </c>
      <c r="I36" s="6">
        <v>10941</v>
      </c>
      <c r="J36" s="6">
        <v>22231</v>
      </c>
      <c r="K36" s="6">
        <v>23049</v>
      </c>
      <c r="L36" s="6">
        <v>21518</v>
      </c>
      <c r="M36" s="6">
        <v>18818</v>
      </c>
      <c r="N36" s="6">
        <v>11104</v>
      </c>
      <c r="O36" s="6">
        <v>15592</v>
      </c>
      <c r="P36" s="6">
        <f t="shared" si="0"/>
        <v>191956</v>
      </c>
    </row>
    <row r="37" spans="1:16" x14ac:dyDescent="0.2">
      <c r="A37" s="4">
        <v>35</v>
      </c>
      <c r="B37" s="7" t="s">
        <v>58</v>
      </c>
      <c r="C37" s="5" t="s">
        <v>59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f t="shared" si="0"/>
        <v>0</v>
      </c>
    </row>
    <row r="38" spans="1:16" x14ac:dyDescent="0.2">
      <c r="A38" s="4">
        <v>36</v>
      </c>
      <c r="B38" s="7" t="s">
        <v>60</v>
      </c>
      <c r="C38" s="5" t="s">
        <v>59</v>
      </c>
      <c r="D38" s="6">
        <v>4904</v>
      </c>
      <c r="E38" s="6">
        <v>4420</v>
      </c>
      <c r="F38" s="6">
        <v>3509</v>
      </c>
      <c r="G38" s="6">
        <v>5825</v>
      </c>
      <c r="H38" s="6">
        <v>9857</v>
      </c>
      <c r="I38" s="6">
        <v>10778</v>
      </c>
      <c r="J38" s="6">
        <v>9148</v>
      </c>
      <c r="K38" s="6">
        <v>9611</v>
      </c>
      <c r="L38" s="6">
        <v>8633</v>
      </c>
      <c r="M38" s="6">
        <v>6675</v>
      </c>
      <c r="N38" s="6">
        <v>5264</v>
      </c>
      <c r="O38" s="6">
        <v>7292</v>
      </c>
      <c r="P38" s="6">
        <f t="shared" si="0"/>
        <v>85916</v>
      </c>
    </row>
    <row r="39" spans="1:16" x14ac:dyDescent="0.2">
      <c r="A39" s="4">
        <v>37</v>
      </c>
      <c r="B39" s="7" t="s">
        <v>61</v>
      </c>
      <c r="C39" s="5" t="s">
        <v>59</v>
      </c>
      <c r="D39" s="6">
        <v>1730</v>
      </c>
      <c r="E39" s="6">
        <v>1739</v>
      </c>
      <c r="F39" s="6">
        <v>1151</v>
      </c>
      <c r="G39" s="6">
        <v>1680</v>
      </c>
      <c r="H39" s="6">
        <v>1743</v>
      </c>
      <c r="I39" s="6">
        <v>1237</v>
      </c>
      <c r="J39" s="6">
        <v>1510</v>
      </c>
      <c r="K39" s="6">
        <v>1736</v>
      </c>
      <c r="L39" s="6">
        <v>885</v>
      </c>
      <c r="M39" s="6">
        <v>920</v>
      </c>
      <c r="N39" s="6">
        <v>925</v>
      </c>
      <c r="O39" s="6">
        <v>1307</v>
      </c>
      <c r="P39" s="6">
        <f t="shared" si="0"/>
        <v>16563</v>
      </c>
    </row>
    <row r="40" spans="1:16" x14ac:dyDescent="0.2">
      <c r="A40" s="4">
        <v>38</v>
      </c>
      <c r="B40" s="7" t="s">
        <v>62</v>
      </c>
      <c r="C40" s="5" t="s">
        <v>59</v>
      </c>
      <c r="D40" s="6">
        <v>467</v>
      </c>
      <c r="E40" s="6">
        <v>420</v>
      </c>
      <c r="F40" s="6">
        <v>478</v>
      </c>
      <c r="G40" s="6">
        <v>2528</v>
      </c>
      <c r="H40" s="6">
        <v>1490</v>
      </c>
      <c r="I40" s="6">
        <v>2896</v>
      </c>
      <c r="J40" s="6">
        <v>3032</v>
      </c>
      <c r="K40" s="6">
        <v>2942</v>
      </c>
      <c r="L40" s="6">
        <v>1295</v>
      </c>
      <c r="M40" s="6">
        <v>1549</v>
      </c>
      <c r="N40" s="6">
        <v>839</v>
      </c>
      <c r="O40" s="6">
        <v>3044</v>
      </c>
      <c r="P40" s="6">
        <f t="shared" si="0"/>
        <v>20980</v>
      </c>
    </row>
    <row r="41" spans="1:16" x14ac:dyDescent="0.2">
      <c r="A41" s="4">
        <v>39</v>
      </c>
      <c r="B41" s="7" t="s">
        <v>63</v>
      </c>
      <c r="C41" s="5" t="s">
        <v>59</v>
      </c>
      <c r="D41" s="6">
        <v>449</v>
      </c>
      <c r="E41" s="6">
        <v>422</v>
      </c>
      <c r="F41" s="6">
        <v>409</v>
      </c>
      <c r="G41" s="6">
        <v>327</v>
      </c>
      <c r="H41" s="6">
        <v>553</v>
      </c>
      <c r="I41" s="6">
        <v>415</v>
      </c>
      <c r="J41" s="6">
        <v>438</v>
      </c>
      <c r="K41" s="6">
        <v>438</v>
      </c>
      <c r="L41" s="6">
        <v>493</v>
      </c>
      <c r="M41" s="6">
        <v>431</v>
      </c>
      <c r="N41" s="6">
        <v>427</v>
      </c>
      <c r="O41" s="6">
        <v>456</v>
      </c>
      <c r="P41" s="6">
        <f t="shared" si="0"/>
        <v>5258</v>
      </c>
    </row>
    <row r="42" spans="1:16" x14ac:dyDescent="0.2">
      <c r="A42" s="4">
        <v>40</v>
      </c>
      <c r="B42" s="7" t="s">
        <v>64</v>
      </c>
      <c r="C42" s="5" t="s">
        <v>59</v>
      </c>
      <c r="D42" s="6">
        <v>867</v>
      </c>
      <c r="E42" s="6">
        <v>846</v>
      </c>
      <c r="F42" s="6">
        <v>908</v>
      </c>
      <c r="G42" s="6">
        <v>1483</v>
      </c>
      <c r="H42" s="6">
        <v>1345</v>
      </c>
      <c r="I42" s="6">
        <v>843</v>
      </c>
      <c r="J42" s="6">
        <v>1420</v>
      </c>
      <c r="K42" s="6">
        <v>1223</v>
      </c>
      <c r="L42" s="6">
        <v>1229</v>
      </c>
      <c r="M42" s="6">
        <v>393</v>
      </c>
      <c r="N42" s="6">
        <v>774</v>
      </c>
      <c r="O42" s="6">
        <v>1006</v>
      </c>
      <c r="P42" s="6">
        <f t="shared" si="0"/>
        <v>12337</v>
      </c>
    </row>
    <row r="43" spans="1:16" x14ac:dyDescent="0.2">
      <c r="A43" s="4">
        <v>41</v>
      </c>
      <c r="B43" s="7" t="s">
        <v>65</v>
      </c>
      <c r="C43" s="5" t="s">
        <v>59</v>
      </c>
      <c r="D43" s="6">
        <v>5113</v>
      </c>
      <c r="E43" s="6">
        <v>4630</v>
      </c>
      <c r="F43" s="6">
        <v>5440</v>
      </c>
      <c r="G43" s="6">
        <v>7995</v>
      </c>
      <c r="H43" s="6">
        <v>8876</v>
      </c>
      <c r="I43" s="6">
        <v>13254</v>
      </c>
      <c r="J43" s="6">
        <v>13728</v>
      </c>
      <c r="K43" s="6">
        <v>11293</v>
      </c>
      <c r="L43" s="6">
        <v>10432</v>
      </c>
      <c r="M43" s="6">
        <v>7735</v>
      </c>
      <c r="N43" s="6">
        <v>4129</v>
      </c>
      <c r="O43" s="6">
        <v>14203</v>
      </c>
      <c r="P43" s="6">
        <f t="shared" si="0"/>
        <v>106828</v>
      </c>
    </row>
    <row r="44" spans="1:16" x14ac:dyDescent="0.2">
      <c r="A44" s="4">
        <v>42</v>
      </c>
      <c r="B44" s="7" t="s">
        <v>66</v>
      </c>
      <c r="C44" s="5" t="s">
        <v>59</v>
      </c>
      <c r="D44" s="6">
        <v>12344</v>
      </c>
      <c r="E44" s="6">
        <v>10061</v>
      </c>
      <c r="F44" s="6">
        <v>13138</v>
      </c>
      <c r="G44" s="6">
        <v>14982</v>
      </c>
      <c r="H44" s="6">
        <v>18264</v>
      </c>
      <c r="I44" s="6">
        <v>18241</v>
      </c>
      <c r="J44" s="6">
        <v>19315</v>
      </c>
      <c r="K44" s="6">
        <v>19596</v>
      </c>
      <c r="L44" s="6">
        <v>17891</v>
      </c>
      <c r="M44" s="6">
        <v>15835</v>
      </c>
      <c r="N44" s="6">
        <v>11525</v>
      </c>
      <c r="O44" s="6">
        <v>18791</v>
      </c>
      <c r="P44" s="6">
        <f t="shared" si="0"/>
        <v>189983</v>
      </c>
    </row>
    <row r="45" spans="1:16" x14ac:dyDescent="0.2">
      <c r="A45" s="4">
        <v>43</v>
      </c>
      <c r="B45" s="7" t="s">
        <v>67</v>
      </c>
      <c r="C45" s="5" t="s">
        <v>59</v>
      </c>
      <c r="D45" s="6">
        <v>974</v>
      </c>
      <c r="E45" s="6">
        <v>1432</v>
      </c>
      <c r="F45" s="6">
        <v>1076</v>
      </c>
      <c r="G45" s="6">
        <v>817</v>
      </c>
      <c r="H45" s="6">
        <v>2223</v>
      </c>
      <c r="I45" s="6">
        <v>1405</v>
      </c>
      <c r="J45" s="6">
        <v>1367</v>
      </c>
      <c r="K45" s="6">
        <v>1379</v>
      </c>
      <c r="L45" s="6">
        <v>1101</v>
      </c>
      <c r="M45" s="6">
        <v>1174</v>
      </c>
      <c r="N45" s="6">
        <v>1483</v>
      </c>
      <c r="O45" s="6">
        <v>1047</v>
      </c>
      <c r="P45" s="6">
        <f t="shared" si="0"/>
        <v>15478</v>
      </c>
    </row>
    <row r="46" spans="1:16" x14ac:dyDescent="0.2">
      <c r="A46" s="4">
        <v>44</v>
      </c>
      <c r="B46" s="7" t="s">
        <v>68</v>
      </c>
      <c r="C46" s="5" t="s">
        <v>59</v>
      </c>
      <c r="D46" s="6">
        <v>8212</v>
      </c>
      <c r="E46" s="6">
        <v>10703</v>
      </c>
      <c r="F46" s="6">
        <v>6737</v>
      </c>
      <c r="G46" s="6">
        <v>9365</v>
      </c>
      <c r="H46" s="6">
        <v>10235</v>
      </c>
      <c r="I46" s="6">
        <v>12794</v>
      </c>
      <c r="J46" s="6">
        <v>17884</v>
      </c>
      <c r="K46" s="6">
        <v>13888</v>
      </c>
      <c r="L46" s="6">
        <v>9088</v>
      </c>
      <c r="M46" s="6">
        <v>15507</v>
      </c>
      <c r="N46" s="6">
        <v>5565</v>
      </c>
      <c r="O46" s="6">
        <v>13074</v>
      </c>
      <c r="P46" s="6">
        <f t="shared" si="0"/>
        <v>133052</v>
      </c>
    </row>
    <row r="47" spans="1:16" x14ac:dyDescent="0.2">
      <c r="A47" s="4">
        <v>45</v>
      </c>
      <c r="B47" s="7" t="s">
        <v>69</v>
      </c>
      <c r="C47" s="5" t="s">
        <v>59</v>
      </c>
      <c r="D47" s="6">
        <v>1379</v>
      </c>
      <c r="E47" s="6">
        <v>1518</v>
      </c>
      <c r="F47" s="6">
        <v>1296</v>
      </c>
      <c r="G47" s="6">
        <v>2101</v>
      </c>
      <c r="H47" s="6">
        <v>2937</v>
      </c>
      <c r="I47" s="6">
        <v>3494</v>
      </c>
      <c r="J47" s="6">
        <v>2829</v>
      </c>
      <c r="K47" s="6">
        <v>2091</v>
      </c>
      <c r="L47" s="6">
        <v>1754</v>
      </c>
      <c r="M47" s="6">
        <v>1452</v>
      </c>
      <c r="N47" s="6">
        <v>815</v>
      </c>
      <c r="O47" s="6">
        <v>2727</v>
      </c>
      <c r="P47" s="6">
        <f t="shared" si="0"/>
        <v>24393</v>
      </c>
    </row>
    <row r="48" spans="1:16" x14ac:dyDescent="0.2">
      <c r="A48" s="4">
        <v>46</v>
      </c>
      <c r="B48" s="7" t="s">
        <v>70</v>
      </c>
      <c r="C48" s="5" t="s">
        <v>71</v>
      </c>
      <c r="D48" s="6">
        <v>1043</v>
      </c>
      <c r="E48" s="6">
        <v>1117</v>
      </c>
      <c r="F48" s="6">
        <v>1259</v>
      </c>
      <c r="G48" s="6">
        <v>1006</v>
      </c>
      <c r="H48" s="6">
        <v>1170</v>
      </c>
      <c r="I48" s="6">
        <v>1020</v>
      </c>
      <c r="J48" s="6">
        <v>1239</v>
      </c>
      <c r="K48" s="6">
        <v>2429</v>
      </c>
      <c r="L48" s="6">
        <v>964</v>
      </c>
      <c r="M48" s="6">
        <v>1494</v>
      </c>
      <c r="N48" s="6">
        <v>2264</v>
      </c>
      <c r="O48" s="6">
        <v>1837</v>
      </c>
      <c r="P48" s="6">
        <f t="shared" si="0"/>
        <v>16842</v>
      </c>
    </row>
    <row r="49" spans="1:16" x14ac:dyDescent="0.2">
      <c r="A49" s="4">
        <v>47</v>
      </c>
      <c r="B49" s="7" t="s">
        <v>72</v>
      </c>
      <c r="C49" s="5" t="s">
        <v>73</v>
      </c>
      <c r="D49" s="6">
        <v>3211</v>
      </c>
      <c r="E49" s="6">
        <v>1786</v>
      </c>
      <c r="F49" s="6">
        <v>993</v>
      </c>
      <c r="G49" s="6">
        <v>710</v>
      </c>
      <c r="H49" s="6">
        <v>1329</v>
      </c>
      <c r="I49" s="6">
        <v>1816</v>
      </c>
      <c r="J49" s="6">
        <v>2111</v>
      </c>
      <c r="K49" s="6">
        <v>2136</v>
      </c>
      <c r="L49" s="6">
        <v>1932</v>
      </c>
      <c r="M49" s="6">
        <v>1265</v>
      </c>
      <c r="N49" s="6">
        <v>1121</v>
      </c>
      <c r="O49" s="6">
        <v>2391</v>
      </c>
      <c r="P49" s="6">
        <f t="shared" si="0"/>
        <v>20801</v>
      </c>
    </row>
    <row r="50" spans="1:16" x14ac:dyDescent="0.2">
      <c r="A50" s="4">
        <v>48</v>
      </c>
      <c r="B50" s="7" t="s">
        <v>74</v>
      </c>
      <c r="C50" s="5" t="s">
        <v>73</v>
      </c>
      <c r="D50" s="6">
        <v>289</v>
      </c>
      <c r="E50" s="6">
        <v>202</v>
      </c>
      <c r="F50" s="6">
        <v>105</v>
      </c>
      <c r="G50" s="6">
        <v>186</v>
      </c>
      <c r="H50" s="6">
        <v>773</v>
      </c>
      <c r="I50" s="6">
        <v>204</v>
      </c>
      <c r="J50" s="6">
        <v>656</v>
      </c>
      <c r="K50" s="6">
        <v>399</v>
      </c>
      <c r="L50" s="6">
        <v>269</v>
      </c>
      <c r="M50" s="6">
        <v>277</v>
      </c>
      <c r="N50" s="6">
        <v>235</v>
      </c>
      <c r="O50" s="6">
        <v>729</v>
      </c>
      <c r="P50" s="6">
        <f t="shared" si="0"/>
        <v>4324</v>
      </c>
    </row>
    <row r="51" spans="1:16" x14ac:dyDescent="0.2">
      <c r="A51" s="4">
        <v>49</v>
      </c>
      <c r="B51" s="7" t="s">
        <v>75</v>
      </c>
      <c r="C51" s="5" t="s">
        <v>76</v>
      </c>
      <c r="D51" s="6">
        <v>520</v>
      </c>
      <c r="E51" s="6">
        <v>463</v>
      </c>
      <c r="F51" s="6">
        <v>637</v>
      </c>
      <c r="G51" s="6">
        <v>934</v>
      </c>
      <c r="H51" s="6">
        <v>1463</v>
      </c>
      <c r="I51" s="6">
        <v>944</v>
      </c>
      <c r="J51" s="6">
        <v>990</v>
      </c>
      <c r="K51" s="6">
        <v>1678</v>
      </c>
      <c r="L51" s="6">
        <v>2172</v>
      </c>
      <c r="M51" s="6">
        <v>1210</v>
      </c>
      <c r="N51" s="6">
        <v>380</v>
      </c>
      <c r="O51" s="6">
        <v>1602</v>
      </c>
      <c r="P51" s="6">
        <f t="shared" si="0"/>
        <v>12993</v>
      </c>
    </row>
    <row r="52" spans="1:16" x14ac:dyDescent="0.2">
      <c r="A52" s="4">
        <v>50</v>
      </c>
      <c r="B52" s="7" t="s">
        <v>77</v>
      </c>
      <c r="C52" s="5" t="s">
        <v>76</v>
      </c>
      <c r="D52" s="6">
        <v>99</v>
      </c>
      <c r="E52" s="6">
        <v>122</v>
      </c>
      <c r="F52" s="6">
        <v>74</v>
      </c>
      <c r="G52" s="6">
        <v>113</v>
      </c>
      <c r="H52" s="6">
        <v>98</v>
      </c>
      <c r="I52" s="6">
        <v>40</v>
      </c>
      <c r="J52" s="6">
        <v>132</v>
      </c>
      <c r="K52" s="6">
        <v>295</v>
      </c>
      <c r="L52" s="6">
        <v>243</v>
      </c>
      <c r="M52" s="6">
        <v>0</v>
      </c>
      <c r="N52" s="6">
        <v>183</v>
      </c>
      <c r="O52" s="6">
        <v>413</v>
      </c>
      <c r="P52" s="6">
        <f t="shared" si="0"/>
        <v>1812</v>
      </c>
    </row>
    <row r="53" spans="1:16" x14ac:dyDescent="0.2">
      <c r="A53" s="4">
        <v>51</v>
      </c>
      <c r="B53" s="7" t="s">
        <v>78</v>
      </c>
      <c r="C53" s="5" t="s">
        <v>76</v>
      </c>
      <c r="D53" s="6">
        <v>167</v>
      </c>
      <c r="E53" s="6">
        <v>162</v>
      </c>
      <c r="F53" s="6">
        <v>109</v>
      </c>
      <c r="G53" s="6">
        <v>153</v>
      </c>
      <c r="H53" s="6">
        <v>159</v>
      </c>
      <c r="I53" s="6">
        <v>174</v>
      </c>
      <c r="J53" s="6">
        <v>104</v>
      </c>
      <c r="K53" s="6">
        <v>259</v>
      </c>
      <c r="L53" s="6">
        <v>161</v>
      </c>
      <c r="M53" s="6">
        <v>191</v>
      </c>
      <c r="N53" s="6">
        <v>192</v>
      </c>
      <c r="O53" s="6">
        <v>242</v>
      </c>
      <c r="P53" s="6">
        <f t="shared" si="0"/>
        <v>2073</v>
      </c>
    </row>
    <row r="54" spans="1:16" x14ac:dyDescent="0.2">
      <c r="A54" s="4">
        <v>52</v>
      </c>
      <c r="B54" s="7" t="s">
        <v>79</v>
      </c>
      <c r="C54" s="5" t="s">
        <v>89</v>
      </c>
      <c r="D54" s="6">
        <v>45</v>
      </c>
      <c r="E54" s="6">
        <v>44</v>
      </c>
      <c r="F54" s="6">
        <v>17</v>
      </c>
      <c r="G54" s="6">
        <v>2</v>
      </c>
      <c r="H54" s="6">
        <v>1300</v>
      </c>
      <c r="I54" s="6">
        <v>16</v>
      </c>
      <c r="J54" s="6">
        <v>43</v>
      </c>
      <c r="K54" s="6">
        <v>82</v>
      </c>
      <c r="L54" s="6">
        <v>1054</v>
      </c>
      <c r="M54" s="6">
        <v>135</v>
      </c>
      <c r="N54" s="6">
        <v>230</v>
      </c>
      <c r="O54" s="6">
        <v>14</v>
      </c>
      <c r="P54" s="6">
        <f t="shared" si="0"/>
        <v>2982</v>
      </c>
    </row>
    <row r="55" spans="1:16" x14ac:dyDescent="0.2">
      <c r="A55" s="4">
        <v>53</v>
      </c>
      <c r="B55" s="7" t="s">
        <v>80</v>
      </c>
      <c r="C55" s="5" t="s">
        <v>81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f t="shared" si="0"/>
        <v>0</v>
      </c>
    </row>
    <row r="56" spans="1:16" x14ac:dyDescent="0.2">
      <c r="A56" s="4">
        <v>54</v>
      </c>
      <c r="B56" s="7" t="s">
        <v>82</v>
      </c>
      <c r="C56" s="5" t="s">
        <v>81</v>
      </c>
      <c r="D56" s="6">
        <v>18</v>
      </c>
      <c r="E56" s="6">
        <v>463</v>
      </c>
      <c r="F56" s="6">
        <v>215</v>
      </c>
      <c r="G56" s="6">
        <v>191</v>
      </c>
      <c r="H56" s="6">
        <v>455</v>
      </c>
      <c r="I56" s="6">
        <v>102</v>
      </c>
      <c r="J56" s="6">
        <v>221</v>
      </c>
      <c r="K56" s="6">
        <v>239</v>
      </c>
      <c r="L56" s="6">
        <v>0</v>
      </c>
      <c r="M56" s="6">
        <v>0</v>
      </c>
      <c r="N56" s="6">
        <v>0</v>
      </c>
      <c r="O56" s="6">
        <v>44</v>
      </c>
      <c r="P56" s="6">
        <f t="shared" si="0"/>
        <v>1948</v>
      </c>
    </row>
    <row r="57" spans="1:16" x14ac:dyDescent="0.2">
      <c r="A57" s="4">
        <v>55</v>
      </c>
      <c r="B57" s="7" t="s">
        <v>83</v>
      </c>
      <c r="C57" s="5" t="s">
        <v>84</v>
      </c>
      <c r="D57" s="6">
        <v>152</v>
      </c>
      <c r="E57" s="6">
        <v>409</v>
      </c>
      <c r="F57" s="6">
        <v>114</v>
      </c>
      <c r="G57" s="6">
        <v>105</v>
      </c>
      <c r="H57" s="6">
        <v>863</v>
      </c>
      <c r="I57" s="6">
        <v>1857</v>
      </c>
      <c r="J57" s="6">
        <v>604</v>
      </c>
      <c r="K57" s="6">
        <v>1078</v>
      </c>
      <c r="L57" s="6">
        <v>507</v>
      </c>
      <c r="M57" s="6">
        <v>311</v>
      </c>
      <c r="N57" s="6">
        <v>518</v>
      </c>
      <c r="O57" s="6">
        <v>576</v>
      </c>
      <c r="P57" s="6">
        <f t="shared" si="0"/>
        <v>7094</v>
      </c>
    </row>
    <row r="58" spans="1:16" x14ac:dyDescent="0.2">
      <c r="C58" s="5" t="s">
        <v>90</v>
      </c>
      <c r="D58" s="6">
        <f>SUM(D3:D57)</f>
        <v>135181</v>
      </c>
      <c r="E58" s="6">
        <f t="shared" ref="E58:P58" si="1">SUM(E3:E57)</f>
        <v>124186</v>
      </c>
      <c r="F58" s="6">
        <f t="shared" si="1"/>
        <v>96865</v>
      </c>
      <c r="G58" s="6">
        <f t="shared" si="1"/>
        <v>125128</v>
      </c>
      <c r="H58" s="6">
        <f t="shared" si="1"/>
        <v>149372</v>
      </c>
      <c r="I58" s="6">
        <f t="shared" si="1"/>
        <v>150287</v>
      </c>
      <c r="J58" s="6">
        <f t="shared" si="1"/>
        <v>229356</v>
      </c>
      <c r="K58" s="6">
        <f t="shared" si="1"/>
        <v>223591</v>
      </c>
      <c r="L58" s="6">
        <f t="shared" si="1"/>
        <v>180309</v>
      </c>
      <c r="M58" s="6">
        <f t="shared" si="1"/>
        <v>144673</v>
      </c>
      <c r="N58" s="6">
        <f t="shared" si="1"/>
        <v>102016</v>
      </c>
      <c r="O58" s="6">
        <f t="shared" si="1"/>
        <v>181006</v>
      </c>
      <c r="P58" s="6">
        <f t="shared" si="1"/>
        <v>1841970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Quispe</dc:creator>
  <cp:lastModifiedBy>sandra de la cruz</cp:lastModifiedBy>
  <dcterms:created xsi:type="dcterms:W3CDTF">2024-09-30T21:04:10Z</dcterms:created>
  <dcterms:modified xsi:type="dcterms:W3CDTF">2026-09-02T22:44:57Z</dcterms:modified>
</cp:coreProperties>
</file>