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delacruz\Downloads\"/>
    </mc:Choice>
  </mc:AlternateContent>
  <xr:revisionPtr revIDLastSave="0" documentId="13_ncr:1_{69A1DF80-56B3-407B-A1DE-AF13C039163A}" xr6:coauthVersionLast="47" xr6:coauthVersionMax="47" xr10:uidLastSave="{00000000-0000-0000-0000-000000000000}"/>
  <bookViews>
    <workbookView xWindow="-120" yWindow="-120" windowWidth="29040" windowHeight="15720" xr2:uid="{D7412B09-7BB2-41E9-B1AD-A7DE8EEB719D}"/>
  </bookViews>
  <sheets>
    <sheet name="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4" i="1" l="1"/>
  <c r="P55" i="1"/>
  <c r="P56" i="1"/>
  <c r="E57" i="1"/>
  <c r="F57" i="1"/>
  <c r="G57" i="1"/>
  <c r="H57" i="1"/>
  <c r="I57" i="1"/>
  <c r="J57" i="1"/>
  <c r="K57" i="1"/>
  <c r="L57" i="1"/>
  <c r="M57" i="1"/>
  <c r="N57" i="1"/>
  <c r="O57" i="1"/>
  <c r="D57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3" i="1"/>
  <c r="P57" i="1" l="1"/>
</calcChain>
</file>

<file path=xl/sharedStrings.xml><?xml version="1.0" encoding="utf-8"?>
<sst xmlns="http://schemas.openxmlformats.org/spreadsheetml/2006/main" count="125" uniqueCount="90">
  <si>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</si>
  <si>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</si>
  <si>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</si>
  <si>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</si>
  <si>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</si>
  <si>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</si>
  <si>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</si>
  <si>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</si>
  <si>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</si>
  <si>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</si>
  <si>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</si>
  <si>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</si>
  <si>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Total</t>
  </si>
  <si>
    <t>N°</t>
  </si>
  <si>
    <t>Museo</t>
  </si>
  <si>
    <t>Departamento</t>
  </si>
  <si>
    <t>Sala de Exhibicion "Gilberto Tenorio Ruiz"</t>
  </si>
  <si>
    <t>Amazonas</t>
  </si>
  <si>
    <t>Museo Arqueologico de Ancash "Augusto Soriano Infante"</t>
  </si>
  <si>
    <t>Áncash</t>
  </si>
  <si>
    <t>Museo Arqueologico Zonal de Cabana</t>
  </si>
  <si>
    <t>Museo de Antropologia, Arqueologia E Historia Natural de Ranrahirca</t>
  </si>
  <si>
    <t>Museo Nacional Chavin</t>
  </si>
  <si>
    <t>Museo Regional de Casma "Max Uhle"</t>
  </si>
  <si>
    <t>Sala de Exhibicion del Monumento Arqueologico de Willkawain</t>
  </si>
  <si>
    <t>Museo de Sitio de Quinua</t>
  </si>
  <si>
    <t>Ayacucho</t>
  </si>
  <si>
    <t>Museo de Sitio Wari</t>
  </si>
  <si>
    <t>Museo Historico Regional "Hipolito Unanue"</t>
  </si>
  <si>
    <t>Museo Arqueologico y Etnografico del Conjunto Monumental Belen</t>
  </si>
  <si>
    <t>Cajamarca</t>
  </si>
  <si>
    <t>Museo Amazonico Andino Qhapañan Quillabamba</t>
  </si>
  <si>
    <t>Cusco</t>
  </si>
  <si>
    <t>Museo de Los Pueblos de Paucartambo</t>
  </si>
  <si>
    <t>Museo de Sitio "Manuel Chavez Ballon"</t>
  </si>
  <si>
    <t>Museo de Sitio de Chinchero</t>
  </si>
  <si>
    <t>Museo Historico Regional de Cusco</t>
  </si>
  <si>
    <t>Sala de Exhibicion de Pikillaqta</t>
  </si>
  <si>
    <t>Huancavelica</t>
  </si>
  <si>
    <t>Sala de Exhibicion de La Zona Arqueologica Monumental de Kotosh</t>
  </si>
  <si>
    <t>Huánuco</t>
  </si>
  <si>
    <t>Museo de Sitio "Julio C. Tello" de Paracas</t>
  </si>
  <si>
    <t>Ica</t>
  </si>
  <si>
    <t>Museo Regional de Ica "Adolfo Bermudez Jenkins"</t>
  </si>
  <si>
    <t>Sala de Exhibicion del Sitio Arqueologico "Tambo Colorado"</t>
  </si>
  <si>
    <t>Museo de Sitio de Wariwillka</t>
  </si>
  <si>
    <t>Junín</t>
  </si>
  <si>
    <t>Museo Regional de Arqueologia de Junin</t>
  </si>
  <si>
    <t>Museo de Sitio de Chan Chan</t>
  </si>
  <si>
    <t>La Libertad</t>
  </si>
  <si>
    <t>Museo Arqueologico Nacional Bruning</t>
  </si>
  <si>
    <t>Lambayeque</t>
  </si>
  <si>
    <t>Museo de Sitio Huaca Chotuna - Chornancap</t>
  </si>
  <si>
    <t>Museo de Sitio Huaca Rajada - Sipan</t>
  </si>
  <si>
    <t>Museo de Sitio Tucume</t>
  </si>
  <si>
    <t>Museo Nacional Sican</t>
  </si>
  <si>
    <t>Museo Tumbas Reales de Sipan</t>
  </si>
  <si>
    <t>Lima</t>
  </si>
  <si>
    <t>Lugar de La Memoria, La Tolerancia y La Inclusion Social</t>
  </si>
  <si>
    <t>Museo de Arte Italiano</t>
  </si>
  <si>
    <t>Museo de Sitio "Arturo Jimenez Borja" - Puruchuco</t>
  </si>
  <si>
    <t>Museo de Sitio "El Mirador del Cerro San Cristobal"</t>
  </si>
  <si>
    <t>Museo de Sitio Huallamarca</t>
  </si>
  <si>
    <t>Museo de Sitio Pachacamac</t>
  </si>
  <si>
    <t>Museo de Sitio Pucllana</t>
  </si>
  <si>
    <t>Museo Jose Carlos Mariategui</t>
  </si>
  <si>
    <t>Museo Nacional de Arqueologia, Antropologia E Historia del Peru</t>
  </si>
  <si>
    <t>Museo Nacional de La Cultura Peruana</t>
  </si>
  <si>
    <t>Museo Amazonico</t>
  </si>
  <si>
    <t>Loreto</t>
  </si>
  <si>
    <t>Museo de Sitio de Narihuala</t>
  </si>
  <si>
    <t>Piura</t>
  </si>
  <si>
    <t>Sala de Oro del Museo Municipal Vicus</t>
  </si>
  <si>
    <t>Museo Litico de Pukara</t>
  </si>
  <si>
    <t>Puno</t>
  </si>
  <si>
    <t>Templo Museo "Nuestra Señora de La Asuncion"</t>
  </si>
  <si>
    <t>Templo Museo "San Juan de Letran"</t>
  </si>
  <si>
    <t>Museo departamental San Martin</t>
  </si>
  <si>
    <t>Museo de Sitio Las Peñas</t>
  </si>
  <si>
    <t>Tacna</t>
  </si>
  <si>
    <t>Museo Historico Regional de Tacna</t>
  </si>
  <si>
    <t>Museo de Sitio Cabeza de Vaca "Gran Chilimasa"</t>
  </si>
  <si>
    <t>Tumbes</t>
  </si>
  <si>
    <t>Apurimac</t>
  </si>
  <si>
    <t>Museo Arqueologico "Samuel Humberto Espinoza Lozano"</t>
  </si>
  <si>
    <t>Museo Regional "Daniel Hernandez Morillo"</t>
  </si>
  <si>
    <t>Museo Nacional del Peru</t>
  </si>
  <si>
    <t>San Martin</t>
  </si>
  <si>
    <t>Museo Arqueologico, Antropológico de Apurimac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</si>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</sst>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rgb="FFFFFFFF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A9CF7-155F-4D8B-B9D4-ACE48E86BFC5}">
  <sheetPr>
    <tabColor rgb="FF92D050"/>
  </sheetPr>
  <dimension ref="A2:P57"/>
  <sheetViews>
    <sheetView tabSelected="1" topLeftCell="A34" zoomScale="93" zoomScaleNormal="93" workbookViewId="0">
      <selection activeCell="A3" sqref="A3:A56"/>
    </sheetView>
  </sheetViews>
  <sheetFormatPr baseColWidth="10" defaultColWidth="11.42578125" defaultRowHeight="12.75" x14ac:dyDescent="0.2"/>
  <cols>
    <col min="1" max="1" width="6.42578125" style="1" customWidth="1"/>
    <col min="2" max="2" width="79.140625" style="1" customWidth="1"/>
    <col min="3" max="16384" width="11.42578125" style="1"/>
  </cols>
  <sheetData>
    <row r="2" spans="1:16" x14ac:dyDescent="0.2">
      <c r="A2" s="2" t="s">
        <v>13</v>
      </c>
      <c r="B2" s="8" t="s">
        <v>14</v>
      </c>
      <c r="C2" s="3" t="s">
        <v>15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</row>
    <row r="3" spans="1:16" x14ac:dyDescent="0.2">
      <c r="A3" s="4">
        <v>1</v>
      </c>
      <c r="B3" s="7" t="s">
        <v>16</v>
      </c>
      <c r="C3" s="5" t="s">
        <v>17</v>
      </c>
      <c r="D3" s="6">
        <v>404</v>
      </c>
      <c r="E3" s="6">
        <v>563</v>
      </c>
      <c r="F3" s="6">
        <v>421</v>
      </c>
      <c r="G3" s="6">
        <v>401</v>
      </c>
      <c r="H3" s="6">
        <v>624</v>
      </c>
      <c r="I3" s="6">
        <v>582</v>
      </c>
      <c r="J3" s="6">
        <v>1614</v>
      </c>
      <c r="K3" s="6">
        <v>842</v>
      </c>
      <c r="L3" s="6">
        <v>416</v>
      </c>
      <c r="M3" s="6">
        <v>322</v>
      </c>
      <c r="N3" s="6">
        <v>242</v>
      </c>
      <c r="O3" s="6">
        <v>421</v>
      </c>
      <c r="P3" s="6">
        <f>SUM(D3:O3)</f>
        <v>6852</v>
      </c>
    </row>
    <row r="4" spans="1:16" x14ac:dyDescent="0.2">
      <c r="A4" s="4">
        <v>2</v>
      </c>
      <c r="B4" s="7" t="s">
        <v>18</v>
      </c>
      <c r="C4" s="5" t="s">
        <v>19</v>
      </c>
      <c r="D4" s="6">
        <v>1243</v>
      </c>
      <c r="E4" s="6">
        <v>1218</v>
      </c>
      <c r="F4" s="6">
        <v>1062</v>
      </c>
      <c r="G4" s="6">
        <v>823</v>
      </c>
      <c r="H4" s="6">
        <v>2356</v>
      </c>
      <c r="I4" s="6">
        <v>1186</v>
      </c>
      <c r="J4" s="6">
        <v>2712</v>
      </c>
      <c r="K4" s="6">
        <v>2640</v>
      </c>
      <c r="L4" s="6">
        <v>1993</v>
      </c>
      <c r="M4" s="6">
        <v>1469</v>
      </c>
      <c r="N4" s="6">
        <v>711</v>
      </c>
      <c r="O4" s="6">
        <v>1418</v>
      </c>
      <c r="P4" s="6">
        <f t="shared" ref="P4:P57" si="0">SUM(D4:O4)</f>
        <v>18831</v>
      </c>
    </row>
    <row r="5" spans="1:16" x14ac:dyDescent="0.2">
      <c r="A5" s="4">
        <v>3</v>
      </c>
      <c r="B5" s="7" t="s">
        <v>20</v>
      </c>
      <c r="C5" s="5" t="s">
        <v>19</v>
      </c>
      <c r="D5" s="6">
        <v>196</v>
      </c>
      <c r="E5" s="6">
        <v>184</v>
      </c>
      <c r="F5" s="6">
        <v>339</v>
      </c>
      <c r="G5" s="6">
        <v>186</v>
      </c>
      <c r="H5" s="6">
        <v>181</v>
      </c>
      <c r="I5" s="6">
        <v>249</v>
      </c>
      <c r="J5" s="6">
        <v>621</v>
      </c>
      <c r="K5" s="6">
        <v>220</v>
      </c>
      <c r="L5" s="6">
        <v>217</v>
      </c>
      <c r="M5" s="6">
        <v>229</v>
      </c>
      <c r="N5" s="6">
        <v>231</v>
      </c>
      <c r="O5" s="6">
        <v>186</v>
      </c>
      <c r="P5" s="6">
        <f t="shared" si="0"/>
        <v>3039</v>
      </c>
    </row>
    <row r="6" spans="1:16" x14ac:dyDescent="0.2">
      <c r="A6" s="4">
        <v>4</v>
      </c>
      <c r="B6" s="7" t="s">
        <v>21</v>
      </c>
      <c r="C6" s="5" t="s">
        <v>19</v>
      </c>
      <c r="D6" s="6">
        <v>87</v>
      </c>
      <c r="E6" s="6">
        <v>87</v>
      </c>
      <c r="F6" s="6">
        <v>109</v>
      </c>
      <c r="G6" s="6">
        <v>73</v>
      </c>
      <c r="H6" s="6">
        <v>96</v>
      </c>
      <c r="I6" s="6">
        <v>50</v>
      </c>
      <c r="J6" s="6">
        <v>72</v>
      </c>
      <c r="K6" s="6">
        <v>66</v>
      </c>
      <c r="L6" s="6">
        <v>290</v>
      </c>
      <c r="M6" s="6">
        <v>141</v>
      </c>
      <c r="N6" s="6">
        <v>231</v>
      </c>
      <c r="O6" s="6">
        <v>91</v>
      </c>
      <c r="P6" s="6">
        <f t="shared" si="0"/>
        <v>1393</v>
      </c>
    </row>
    <row r="7" spans="1:16" x14ac:dyDescent="0.2">
      <c r="A7" s="4">
        <v>5</v>
      </c>
      <c r="B7" s="7" t="s">
        <v>22</v>
      </c>
      <c r="C7" s="5" t="s">
        <v>19</v>
      </c>
      <c r="D7" s="6">
        <v>2913</v>
      </c>
      <c r="E7" s="6">
        <v>3635</v>
      </c>
      <c r="F7" s="6">
        <v>4088</v>
      </c>
      <c r="G7" s="6">
        <v>1734</v>
      </c>
      <c r="H7" s="6">
        <v>3123</v>
      </c>
      <c r="I7" s="6">
        <v>3618</v>
      </c>
      <c r="J7" s="6">
        <v>10732</v>
      </c>
      <c r="K7" s="6">
        <v>9647</v>
      </c>
      <c r="L7" s="6">
        <v>6468</v>
      </c>
      <c r="M7" s="6">
        <v>1942</v>
      </c>
      <c r="N7" s="6">
        <v>1723</v>
      </c>
      <c r="O7" s="6">
        <v>4782</v>
      </c>
      <c r="P7" s="6">
        <f t="shared" si="0"/>
        <v>54405</v>
      </c>
    </row>
    <row r="8" spans="1:16" x14ac:dyDescent="0.2">
      <c r="A8" s="4">
        <v>6</v>
      </c>
      <c r="B8" s="7" t="s">
        <v>23</v>
      </c>
      <c r="C8" s="5" t="s">
        <v>19</v>
      </c>
      <c r="D8" s="6">
        <v>880</v>
      </c>
      <c r="E8" s="6">
        <v>735</v>
      </c>
      <c r="F8" s="6">
        <v>560</v>
      </c>
      <c r="G8" s="6">
        <v>249</v>
      </c>
      <c r="H8" s="6">
        <v>328</v>
      </c>
      <c r="I8" s="6">
        <v>466</v>
      </c>
      <c r="J8" s="6">
        <v>1860</v>
      </c>
      <c r="K8" s="6">
        <v>1385</v>
      </c>
      <c r="L8" s="6">
        <v>2143</v>
      </c>
      <c r="M8" s="6">
        <v>1203</v>
      </c>
      <c r="N8" s="6">
        <v>596</v>
      </c>
      <c r="O8" s="6">
        <v>1429</v>
      </c>
      <c r="P8" s="6">
        <f t="shared" si="0"/>
        <v>11834</v>
      </c>
    </row>
    <row r="9" spans="1:16" x14ac:dyDescent="0.2">
      <c r="A9" s="4">
        <v>7</v>
      </c>
      <c r="B9" s="7" t="s">
        <v>24</v>
      </c>
      <c r="C9" s="5" t="s">
        <v>19</v>
      </c>
      <c r="D9" s="6">
        <v>710</v>
      </c>
      <c r="E9" s="6">
        <v>847</v>
      </c>
      <c r="F9" s="6">
        <v>840</v>
      </c>
      <c r="G9" s="6">
        <v>305</v>
      </c>
      <c r="H9" s="6">
        <v>617</v>
      </c>
      <c r="I9" s="6">
        <v>572</v>
      </c>
      <c r="J9" s="6">
        <v>1073</v>
      </c>
      <c r="K9" s="6">
        <v>556</v>
      </c>
      <c r="L9" s="6">
        <v>540</v>
      </c>
      <c r="M9" s="6">
        <v>394</v>
      </c>
      <c r="N9" s="6">
        <v>219</v>
      </c>
      <c r="O9" s="6">
        <v>696</v>
      </c>
      <c r="P9" s="6">
        <f t="shared" si="0"/>
        <v>7369</v>
      </c>
    </row>
    <row r="10" spans="1:16" x14ac:dyDescent="0.2">
      <c r="A10" s="4">
        <v>8</v>
      </c>
      <c r="B10" s="7" t="s">
        <v>88</v>
      </c>
      <c r="C10" s="5" t="s">
        <v>83</v>
      </c>
      <c r="D10" s="6">
        <v>399</v>
      </c>
      <c r="E10" s="6">
        <v>400</v>
      </c>
      <c r="F10" s="6">
        <v>381</v>
      </c>
      <c r="G10" s="6">
        <v>236</v>
      </c>
      <c r="H10" s="6">
        <v>177</v>
      </c>
      <c r="I10" s="6">
        <v>281</v>
      </c>
      <c r="J10" s="6">
        <v>356</v>
      </c>
      <c r="K10" s="6">
        <v>407</v>
      </c>
      <c r="L10" s="6">
        <v>292</v>
      </c>
      <c r="M10" s="6">
        <v>306</v>
      </c>
      <c r="N10" s="6">
        <v>246</v>
      </c>
      <c r="O10" s="6">
        <v>336</v>
      </c>
      <c r="P10" s="6">
        <f t="shared" si="0"/>
        <v>3817</v>
      </c>
    </row>
    <row r="11" spans="1:16" x14ac:dyDescent="0.2">
      <c r="A11" s="4">
        <v>9</v>
      </c>
      <c r="B11" s="7" t="s">
        <v>25</v>
      </c>
      <c r="C11" s="5" t="s">
        <v>26</v>
      </c>
      <c r="D11" s="6">
        <v>537</v>
      </c>
      <c r="E11" s="6">
        <v>467</v>
      </c>
      <c r="F11" s="6">
        <v>407</v>
      </c>
      <c r="G11" s="6">
        <v>710</v>
      </c>
      <c r="H11" s="6">
        <v>256</v>
      </c>
      <c r="I11" s="6">
        <v>526</v>
      </c>
      <c r="J11" s="6">
        <v>783</v>
      </c>
      <c r="K11" s="6">
        <v>868</v>
      </c>
      <c r="L11" s="6">
        <v>1053</v>
      </c>
      <c r="M11" s="6">
        <v>739</v>
      </c>
      <c r="N11" s="6">
        <v>457</v>
      </c>
      <c r="O11" s="6">
        <v>670</v>
      </c>
      <c r="P11" s="6">
        <f t="shared" si="0"/>
        <v>7473</v>
      </c>
    </row>
    <row r="12" spans="1:16" x14ac:dyDescent="0.2">
      <c r="A12" s="4">
        <v>10</v>
      </c>
      <c r="B12" s="7" t="s">
        <v>27</v>
      </c>
      <c r="C12" s="5" t="s">
        <v>26</v>
      </c>
      <c r="D12" s="6">
        <v>6062</v>
      </c>
      <c r="E12" s="6">
        <v>10385</v>
      </c>
      <c r="F12" s="6">
        <v>11457</v>
      </c>
      <c r="G12" s="6">
        <v>2917</v>
      </c>
      <c r="H12" s="6">
        <v>3726</v>
      </c>
      <c r="I12" s="6">
        <v>4546</v>
      </c>
      <c r="J12" s="6">
        <v>8018</v>
      </c>
      <c r="K12" s="6">
        <v>6001</v>
      </c>
      <c r="L12" s="6">
        <v>9297</v>
      </c>
      <c r="M12" s="6">
        <v>7027</v>
      </c>
      <c r="N12" s="6">
        <v>3916</v>
      </c>
      <c r="O12" s="6">
        <v>6348</v>
      </c>
      <c r="P12" s="6">
        <f t="shared" si="0"/>
        <v>79700</v>
      </c>
    </row>
    <row r="13" spans="1:16" x14ac:dyDescent="0.2">
      <c r="A13" s="4">
        <v>11</v>
      </c>
      <c r="B13" s="7" t="s">
        <v>28</v>
      </c>
      <c r="C13" s="5" t="s">
        <v>26</v>
      </c>
      <c r="D13" s="6">
        <v>706</v>
      </c>
      <c r="E13" s="6">
        <v>1094</v>
      </c>
      <c r="F13" s="6">
        <v>399</v>
      </c>
      <c r="G13" s="6">
        <v>261</v>
      </c>
      <c r="H13" s="6">
        <v>505</v>
      </c>
      <c r="I13" s="6">
        <v>679</v>
      </c>
      <c r="J13" s="6">
        <v>631</v>
      </c>
      <c r="K13" s="6">
        <v>393</v>
      </c>
      <c r="L13" s="6">
        <v>386</v>
      </c>
      <c r="M13" s="6">
        <v>541</v>
      </c>
      <c r="N13" s="6">
        <v>480</v>
      </c>
      <c r="O13" s="6">
        <v>335</v>
      </c>
      <c r="P13" s="6">
        <f t="shared" si="0"/>
        <v>6410</v>
      </c>
    </row>
    <row r="14" spans="1:16" x14ac:dyDescent="0.2">
      <c r="A14" s="4">
        <v>12</v>
      </c>
      <c r="B14" s="7" t="s">
        <v>29</v>
      </c>
      <c r="C14" s="5" t="s">
        <v>30</v>
      </c>
      <c r="D14" s="6">
        <v>11430</v>
      </c>
      <c r="E14" s="6">
        <v>15541</v>
      </c>
      <c r="F14" s="6">
        <v>8867</v>
      </c>
      <c r="G14" s="6">
        <v>4550</v>
      </c>
      <c r="H14" s="6">
        <v>7604</v>
      </c>
      <c r="I14" s="6">
        <v>8056</v>
      </c>
      <c r="J14" s="6">
        <v>18381</v>
      </c>
      <c r="K14" s="6">
        <v>15226</v>
      </c>
      <c r="L14" s="6">
        <v>8803</v>
      </c>
      <c r="M14" s="6">
        <v>3652</v>
      </c>
      <c r="N14" s="6">
        <v>1251</v>
      </c>
      <c r="O14" s="6">
        <v>8150</v>
      </c>
      <c r="P14" s="6">
        <f t="shared" si="0"/>
        <v>111511</v>
      </c>
    </row>
    <row r="15" spans="1:16" x14ac:dyDescent="0.2">
      <c r="A15" s="4">
        <v>13</v>
      </c>
      <c r="B15" s="7" t="s">
        <v>31</v>
      </c>
      <c r="C15" s="5" t="s">
        <v>32</v>
      </c>
      <c r="D15" s="6">
        <v>851</v>
      </c>
      <c r="E15" s="6">
        <v>705</v>
      </c>
      <c r="F15" s="6">
        <v>706</v>
      </c>
      <c r="G15" s="6">
        <v>762</v>
      </c>
      <c r="H15" s="6">
        <v>1357</v>
      </c>
      <c r="I15" s="6">
        <v>915</v>
      </c>
      <c r="J15" s="6">
        <v>987</v>
      </c>
      <c r="K15" s="6">
        <v>1291</v>
      </c>
      <c r="L15" s="6">
        <v>1049</v>
      </c>
      <c r="M15" s="6">
        <v>842</v>
      </c>
      <c r="N15" s="6">
        <v>731</v>
      </c>
      <c r="O15" s="6">
        <v>905</v>
      </c>
      <c r="P15" s="6">
        <f t="shared" si="0"/>
        <v>11101</v>
      </c>
    </row>
    <row r="16" spans="1:16" x14ac:dyDescent="0.2">
      <c r="A16" s="4">
        <v>14</v>
      </c>
      <c r="B16" s="7" t="s">
        <v>33</v>
      </c>
      <c r="C16" s="5" t="s">
        <v>32</v>
      </c>
      <c r="D16" s="6">
        <v>683</v>
      </c>
      <c r="E16" s="6">
        <v>703</v>
      </c>
      <c r="F16" s="6">
        <v>641</v>
      </c>
      <c r="G16" s="6">
        <v>734</v>
      </c>
      <c r="H16" s="6">
        <v>1087</v>
      </c>
      <c r="I16" s="6">
        <v>891</v>
      </c>
      <c r="J16" s="6">
        <v>4464</v>
      </c>
      <c r="K16" s="6">
        <v>880</v>
      </c>
      <c r="L16" s="6">
        <v>1003</v>
      </c>
      <c r="M16" s="6">
        <v>706</v>
      </c>
      <c r="N16" s="6">
        <v>836</v>
      </c>
      <c r="O16" s="6">
        <v>876</v>
      </c>
      <c r="P16" s="6">
        <f t="shared" si="0"/>
        <v>13504</v>
      </c>
    </row>
    <row r="17" spans="1:16" x14ac:dyDescent="0.2">
      <c r="A17" s="4">
        <v>15</v>
      </c>
      <c r="B17" s="7" t="s">
        <v>34</v>
      </c>
      <c r="C17" s="5" t="s">
        <v>32</v>
      </c>
      <c r="D17" s="6">
        <v>1055</v>
      </c>
      <c r="E17" s="6">
        <v>1038</v>
      </c>
      <c r="F17" s="6">
        <v>1101</v>
      </c>
      <c r="G17" s="6">
        <v>1267</v>
      </c>
      <c r="H17" s="6">
        <v>1552</v>
      </c>
      <c r="I17" s="6">
        <v>1455</v>
      </c>
      <c r="J17" s="6">
        <v>1899</v>
      </c>
      <c r="K17" s="6">
        <v>1686</v>
      </c>
      <c r="L17" s="6">
        <v>1701</v>
      </c>
      <c r="M17" s="6">
        <v>1140</v>
      </c>
      <c r="N17" s="6">
        <v>1063</v>
      </c>
      <c r="O17" s="6">
        <v>1419</v>
      </c>
      <c r="P17" s="6">
        <f t="shared" si="0"/>
        <v>16376</v>
      </c>
    </row>
    <row r="18" spans="1:16" x14ac:dyDescent="0.2">
      <c r="A18" s="4">
        <v>16</v>
      </c>
      <c r="B18" s="7" t="s">
        <v>35</v>
      </c>
      <c r="C18" s="5" t="s">
        <v>32</v>
      </c>
      <c r="D18" s="6">
        <v>1277</v>
      </c>
      <c r="E18" s="6">
        <v>835</v>
      </c>
      <c r="F18" s="6">
        <v>309</v>
      </c>
      <c r="G18" s="6">
        <v>168</v>
      </c>
      <c r="H18" s="6">
        <v>206</v>
      </c>
      <c r="I18" s="6">
        <v>170</v>
      </c>
      <c r="J18" s="6">
        <v>599</v>
      </c>
      <c r="K18" s="6">
        <v>427</v>
      </c>
      <c r="L18" s="6">
        <v>355</v>
      </c>
      <c r="M18" s="6">
        <v>421</v>
      </c>
      <c r="N18" s="6">
        <v>341</v>
      </c>
      <c r="O18" s="6">
        <v>296</v>
      </c>
      <c r="P18" s="6">
        <f t="shared" si="0"/>
        <v>5404</v>
      </c>
    </row>
    <row r="19" spans="1:16" x14ac:dyDescent="0.2">
      <c r="A19" s="4">
        <v>17</v>
      </c>
      <c r="B19" s="7" t="s">
        <v>36</v>
      </c>
      <c r="C19" s="5" t="s">
        <v>32</v>
      </c>
      <c r="D19" s="6">
        <v>9913</v>
      </c>
      <c r="E19" s="6">
        <v>6891</v>
      </c>
      <c r="F19" s="6">
        <v>7651</v>
      </c>
      <c r="G19" s="6">
        <v>9966</v>
      </c>
      <c r="H19" s="6">
        <v>10675</v>
      </c>
      <c r="I19" s="6">
        <v>11461</v>
      </c>
      <c r="J19" s="6">
        <v>16864</v>
      </c>
      <c r="K19" s="6">
        <v>16548</v>
      </c>
      <c r="L19" s="6">
        <v>14735</v>
      </c>
      <c r="M19" s="6">
        <v>13568</v>
      </c>
      <c r="N19" s="6">
        <v>7367</v>
      </c>
      <c r="O19" s="6">
        <v>14661</v>
      </c>
      <c r="P19" s="6">
        <f t="shared" si="0"/>
        <v>140300</v>
      </c>
    </row>
    <row r="20" spans="1:16" x14ac:dyDescent="0.2">
      <c r="A20" s="4">
        <v>18</v>
      </c>
      <c r="B20" s="7" t="s">
        <v>37</v>
      </c>
      <c r="C20" s="5" t="s">
        <v>32</v>
      </c>
      <c r="D20" s="6">
        <v>6901</v>
      </c>
      <c r="E20" s="6">
        <v>4944</v>
      </c>
      <c r="F20" s="6">
        <v>4255</v>
      </c>
      <c r="G20" s="6">
        <v>4655</v>
      </c>
      <c r="H20" s="6">
        <v>5372</v>
      </c>
      <c r="I20" s="6">
        <v>6052</v>
      </c>
      <c r="J20" s="6">
        <v>7938</v>
      </c>
      <c r="K20" s="6">
        <v>7562</v>
      </c>
      <c r="L20" s="6">
        <v>7010</v>
      </c>
      <c r="M20" s="6">
        <v>4760</v>
      </c>
      <c r="N20" s="6">
        <v>3329</v>
      </c>
      <c r="O20" s="6">
        <v>7208</v>
      </c>
      <c r="P20" s="6">
        <f t="shared" si="0"/>
        <v>69986</v>
      </c>
    </row>
    <row r="21" spans="1:16" x14ac:dyDescent="0.2">
      <c r="A21" s="4">
        <v>19</v>
      </c>
      <c r="B21" s="7" t="s">
        <v>84</v>
      </c>
      <c r="C21" s="5" t="s">
        <v>38</v>
      </c>
      <c r="D21" s="6">
        <v>0</v>
      </c>
      <c r="E21" s="6">
        <v>0</v>
      </c>
      <c r="F21" s="6">
        <v>349</v>
      </c>
      <c r="G21" s="6">
        <v>89</v>
      </c>
      <c r="H21" s="6">
        <v>322</v>
      </c>
      <c r="I21" s="6">
        <v>309</v>
      </c>
      <c r="J21" s="6">
        <v>259</v>
      </c>
      <c r="K21" s="6">
        <v>300</v>
      </c>
      <c r="L21" s="6">
        <v>141</v>
      </c>
      <c r="M21" s="6">
        <v>114</v>
      </c>
      <c r="N21" s="6">
        <v>40</v>
      </c>
      <c r="O21" s="6">
        <v>132</v>
      </c>
      <c r="P21" s="6">
        <f t="shared" si="0"/>
        <v>2055</v>
      </c>
    </row>
    <row r="22" spans="1:16" x14ac:dyDescent="0.2">
      <c r="A22" s="4">
        <v>20</v>
      </c>
      <c r="B22" s="7" t="s">
        <v>85</v>
      </c>
      <c r="C22" s="5" t="s">
        <v>38</v>
      </c>
      <c r="D22" s="6">
        <v>0</v>
      </c>
      <c r="E22" s="6">
        <v>116</v>
      </c>
      <c r="F22" s="6">
        <v>77</v>
      </c>
      <c r="G22" s="6">
        <v>185</v>
      </c>
      <c r="H22" s="6">
        <v>830</v>
      </c>
      <c r="I22" s="6">
        <v>682</v>
      </c>
      <c r="J22" s="6">
        <v>1623</v>
      </c>
      <c r="K22" s="6">
        <v>363</v>
      </c>
      <c r="L22" s="6">
        <v>183</v>
      </c>
      <c r="M22" s="6">
        <v>0</v>
      </c>
      <c r="N22" s="6">
        <v>130</v>
      </c>
      <c r="O22" s="6">
        <v>384</v>
      </c>
      <c r="P22" s="6">
        <f t="shared" si="0"/>
        <v>4573</v>
      </c>
    </row>
    <row r="23" spans="1:16" x14ac:dyDescent="0.2">
      <c r="A23" s="4">
        <v>21</v>
      </c>
      <c r="B23" s="7" t="s">
        <v>39</v>
      </c>
      <c r="C23" s="5" t="s">
        <v>40</v>
      </c>
      <c r="D23" s="6">
        <v>10149</v>
      </c>
      <c r="E23" s="6">
        <v>7879</v>
      </c>
      <c r="F23" s="6">
        <v>5911</v>
      </c>
      <c r="G23" s="6">
        <v>3084</v>
      </c>
      <c r="H23" s="6">
        <v>3779</v>
      </c>
      <c r="I23" s="6">
        <v>5498</v>
      </c>
      <c r="J23" s="6">
        <v>5004</v>
      </c>
      <c r="K23" s="6">
        <v>8528</v>
      </c>
      <c r="L23" s="6">
        <v>5506</v>
      </c>
      <c r="M23" s="6">
        <v>4615</v>
      </c>
      <c r="N23" s="6">
        <v>3955</v>
      </c>
      <c r="O23" s="6">
        <v>6907</v>
      </c>
      <c r="P23" s="6">
        <f t="shared" si="0"/>
        <v>70815</v>
      </c>
    </row>
    <row r="24" spans="1:16" x14ac:dyDescent="0.2">
      <c r="A24" s="4">
        <v>22</v>
      </c>
      <c r="B24" s="7" t="s">
        <v>41</v>
      </c>
      <c r="C24" s="5" t="s">
        <v>42</v>
      </c>
      <c r="D24" s="6">
        <v>2268</v>
      </c>
      <c r="E24" s="6">
        <v>4330</v>
      </c>
      <c r="F24" s="6">
        <v>2851</v>
      </c>
      <c r="G24" s="6">
        <v>1192</v>
      </c>
      <c r="H24" s="6">
        <v>2527</v>
      </c>
      <c r="I24" s="6">
        <v>1999</v>
      </c>
      <c r="J24" s="6">
        <v>5348</v>
      </c>
      <c r="K24" s="6">
        <v>4875</v>
      </c>
      <c r="L24" s="6">
        <v>5377</v>
      </c>
      <c r="M24" s="6">
        <v>3519</v>
      </c>
      <c r="N24" s="6">
        <v>1786</v>
      </c>
      <c r="O24" s="6">
        <v>5061</v>
      </c>
      <c r="P24" s="6">
        <f t="shared" si="0"/>
        <v>41133</v>
      </c>
    </row>
    <row r="25" spans="1:16" x14ac:dyDescent="0.2">
      <c r="A25" s="4">
        <v>23</v>
      </c>
      <c r="B25" s="7" t="s">
        <v>43</v>
      </c>
      <c r="C25" s="5" t="s">
        <v>42</v>
      </c>
      <c r="D25" s="6">
        <v>2200</v>
      </c>
      <c r="E25" s="6">
        <v>1997</v>
      </c>
      <c r="F25" s="6">
        <v>1742</v>
      </c>
      <c r="G25" s="6">
        <v>1358</v>
      </c>
      <c r="H25" s="6">
        <v>3156</v>
      </c>
      <c r="I25" s="6">
        <v>4742</v>
      </c>
      <c r="J25" s="6">
        <v>6809</v>
      </c>
      <c r="K25" s="6">
        <v>5530</v>
      </c>
      <c r="L25" s="6">
        <v>3613</v>
      </c>
      <c r="M25" s="6">
        <v>3402</v>
      </c>
      <c r="N25" s="6">
        <v>1603</v>
      </c>
      <c r="O25" s="6">
        <v>4514</v>
      </c>
      <c r="P25" s="6">
        <f t="shared" si="0"/>
        <v>40666</v>
      </c>
    </row>
    <row r="26" spans="1:16" x14ac:dyDescent="0.2">
      <c r="A26" s="4">
        <v>24</v>
      </c>
      <c r="B26" s="7" t="s">
        <v>44</v>
      </c>
      <c r="C26" s="5" t="s">
        <v>42</v>
      </c>
      <c r="D26" s="6">
        <v>436</v>
      </c>
      <c r="E26" s="6">
        <v>318</v>
      </c>
      <c r="F26" s="6">
        <v>849</v>
      </c>
      <c r="G26" s="6">
        <v>226</v>
      </c>
      <c r="H26" s="6">
        <v>450</v>
      </c>
      <c r="I26" s="6">
        <v>385</v>
      </c>
      <c r="J26" s="6">
        <v>723</v>
      </c>
      <c r="K26" s="6">
        <v>949</v>
      </c>
      <c r="L26" s="6">
        <v>586</v>
      </c>
      <c r="M26" s="6">
        <v>725</v>
      </c>
      <c r="N26" s="6">
        <v>524</v>
      </c>
      <c r="O26" s="6">
        <v>1077</v>
      </c>
      <c r="P26" s="6">
        <f t="shared" si="0"/>
        <v>7248</v>
      </c>
    </row>
    <row r="27" spans="1:16" x14ac:dyDescent="0.2">
      <c r="A27" s="4">
        <v>25</v>
      </c>
      <c r="B27" s="7" t="s">
        <v>45</v>
      </c>
      <c r="C27" s="5" t="s">
        <v>46</v>
      </c>
      <c r="D27" s="6">
        <v>1062</v>
      </c>
      <c r="E27" s="6">
        <v>1410</v>
      </c>
      <c r="F27" s="6">
        <v>1345</v>
      </c>
      <c r="G27" s="6">
        <v>574</v>
      </c>
      <c r="H27" s="6">
        <v>2232</v>
      </c>
      <c r="I27" s="6">
        <v>1662</v>
      </c>
      <c r="J27" s="6">
        <v>4788</v>
      </c>
      <c r="K27" s="6">
        <v>3913</v>
      </c>
      <c r="L27" s="6">
        <v>2640</v>
      </c>
      <c r="M27" s="6">
        <v>1335</v>
      </c>
      <c r="N27" s="6">
        <v>1223</v>
      </c>
      <c r="O27" s="6">
        <v>3631</v>
      </c>
      <c r="P27" s="6">
        <f t="shared" si="0"/>
        <v>25815</v>
      </c>
    </row>
    <row r="28" spans="1:16" x14ac:dyDescent="0.2">
      <c r="A28" s="4">
        <v>26</v>
      </c>
      <c r="B28" s="7" t="s">
        <v>47</v>
      </c>
      <c r="C28" s="5" t="s">
        <v>46</v>
      </c>
      <c r="D28" s="6">
        <v>243</v>
      </c>
      <c r="E28" s="6">
        <v>185</v>
      </c>
      <c r="F28" s="6">
        <v>272</v>
      </c>
      <c r="G28" s="6">
        <v>112</v>
      </c>
      <c r="H28" s="6">
        <v>434</v>
      </c>
      <c r="I28" s="6">
        <v>307</v>
      </c>
      <c r="J28" s="6">
        <v>157</v>
      </c>
      <c r="K28" s="6">
        <v>193</v>
      </c>
      <c r="L28" s="6">
        <v>386</v>
      </c>
      <c r="M28" s="6">
        <v>536</v>
      </c>
      <c r="N28" s="6">
        <v>307</v>
      </c>
      <c r="O28" s="6">
        <v>147</v>
      </c>
      <c r="P28" s="6">
        <f t="shared" si="0"/>
        <v>3279</v>
      </c>
    </row>
    <row r="29" spans="1:16" x14ac:dyDescent="0.2">
      <c r="A29" s="4">
        <v>27</v>
      </c>
      <c r="B29" s="7" t="s">
        <v>48</v>
      </c>
      <c r="C29" s="5" t="s">
        <v>49</v>
      </c>
      <c r="D29" s="6">
        <v>5968</v>
      </c>
      <c r="E29" s="6">
        <v>7265</v>
      </c>
      <c r="F29" s="6">
        <v>5964</v>
      </c>
      <c r="G29" s="6">
        <v>3830</v>
      </c>
      <c r="H29" s="6">
        <v>3892</v>
      </c>
      <c r="I29" s="6">
        <v>5089</v>
      </c>
      <c r="J29" s="6">
        <v>10669</v>
      </c>
      <c r="K29" s="6">
        <v>12606</v>
      </c>
      <c r="L29" s="6">
        <v>6548</v>
      </c>
      <c r="M29" s="6">
        <v>4001</v>
      </c>
      <c r="N29" s="6">
        <v>2329</v>
      </c>
      <c r="O29" s="6">
        <v>7296</v>
      </c>
      <c r="P29" s="6">
        <f t="shared" si="0"/>
        <v>75457</v>
      </c>
    </row>
    <row r="30" spans="1:16" x14ac:dyDescent="0.2">
      <c r="A30" s="4">
        <v>28</v>
      </c>
      <c r="B30" s="7" t="s">
        <v>50</v>
      </c>
      <c r="C30" s="5" t="s">
        <v>51</v>
      </c>
      <c r="D30" s="6">
        <v>8527</v>
      </c>
      <c r="E30" s="6">
        <v>5939</v>
      </c>
      <c r="F30" s="6">
        <v>3464</v>
      </c>
      <c r="G30" s="6">
        <v>1709</v>
      </c>
      <c r="H30" s="6">
        <v>3088</v>
      </c>
      <c r="I30" s="6">
        <v>3503</v>
      </c>
      <c r="J30" s="6">
        <v>8752</v>
      </c>
      <c r="K30" s="6">
        <v>5087</v>
      </c>
      <c r="L30" s="6">
        <v>5013</v>
      </c>
      <c r="M30" s="6">
        <v>3040</v>
      </c>
      <c r="N30" s="6">
        <v>1881</v>
      </c>
      <c r="O30" s="6">
        <v>3648</v>
      </c>
      <c r="P30" s="6">
        <f t="shared" si="0"/>
        <v>53651</v>
      </c>
    </row>
    <row r="31" spans="1:16" x14ac:dyDescent="0.2">
      <c r="A31" s="4">
        <v>29</v>
      </c>
      <c r="B31" s="7" t="s">
        <v>52</v>
      </c>
      <c r="C31" s="5" t="s">
        <v>51</v>
      </c>
      <c r="D31" s="6">
        <v>169</v>
      </c>
      <c r="E31" s="6">
        <v>240</v>
      </c>
      <c r="F31" s="6">
        <v>297</v>
      </c>
      <c r="G31" s="6">
        <v>383</v>
      </c>
      <c r="H31" s="6">
        <v>559</v>
      </c>
      <c r="I31" s="6">
        <v>343</v>
      </c>
      <c r="J31" s="6">
        <v>1496</v>
      </c>
      <c r="K31" s="6">
        <v>557</v>
      </c>
      <c r="L31" s="6">
        <v>670</v>
      </c>
      <c r="M31" s="6">
        <v>577</v>
      </c>
      <c r="N31" s="6">
        <v>101</v>
      </c>
      <c r="O31" s="6">
        <v>1214</v>
      </c>
      <c r="P31" s="6">
        <f t="shared" si="0"/>
        <v>6606</v>
      </c>
    </row>
    <row r="32" spans="1:16" x14ac:dyDescent="0.2">
      <c r="A32" s="4">
        <v>30</v>
      </c>
      <c r="B32" s="7" t="s">
        <v>53</v>
      </c>
      <c r="C32" s="5" t="s">
        <v>51</v>
      </c>
      <c r="D32" s="6">
        <v>3631</v>
      </c>
      <c r="E32" s="6">
        <v>3018</v>
      </c>
      <c r="F32" s="6">
        <v>1927</v>
      </c>
      <c r="G32" s="6">
        <v>1377</v>
      </c>
      <c r="H32" s="6">
        <v>1619</v>
      </c>
      <c r="I32" s="6">
        <v>2621</v>
      </c>
      <c r="J32" s="6">
        <v>5137</v>
      </c>
      <c r="K32" s="6">
        <v>3229</v>
      </c>
      <c r="L32" s="6">
        <v>2854</v>
      </c>
      <c r="M32" s="6">
        <v>2514</v>
      </c>
      <c r="N32" s="6">
        <v>1637</v>
      </c>
      <c r="O32" s="6">
        <v>4744</v>
      </c>
      <c r="P32" s="6">
        <f t="shared" si="0"/>
        <v>34308</v>
      </c>
    </row>
    <row r="33" spans="1:16" x14ac:dyDescent="0.2">
      <c r="A33" s="4">
        <v>31</v>
      </c>
      <c r="B33" s="7" t="s">
        <v>54</v>
      </c>
      <c r="C33" s="5" t="s">
        <v>51</v>
      </c>
      <c r="D33" s="6">
        <v>3230</v>
      </c>
      <c r="E33" s="6">
        <v>2889</v>
      </c>
      <c r="F33" s="6">
        <v>2252</v>
      </c>
      <c r="G33" s="6">
        <v>1300</v>
      </c>
      <c r="H33" s="6">
        <v>3059</v>
      </c>
      <c r="I33" s="6">
        <v>2940</v>
      </c>
      <c r="J33" s="6">
        <v>7751</v>
      </c>
      <c r="K33" s="6">
        <v>6759</v>
      </c>
      <c r="L33" s="6">
        <v>4331</v>
      </c>
      <c r="M33" s="6">
        <v>3688</v>
      </c>
      <c r="N33" s="6">
        <v>1910</v>
      </c>
      <c r="O33" s="6">
        <v>6410</v>
      </c>
      <c r="P33" s="6">
        <f t="shared" si="0"/>
        <v>46519</v>
      </c>
    </row>
    <row r="34" spans="1:16" x14ac:dyDescent="0.2">
      <c r="A34" s="4">
        <v>32</v>
      </c>
      <c r="B34" s="7" t="s">
        <v>55</v>
      </c>
      <c r="C34" s="5" t="s">
        <v>51</v>
      </c>
      <c r="D34" s="6">
        <v>1846</v>
      </c>
      <c r="E34" s="6">
        <v>1555</v>
      </c>
      <c r="F34" s="6">
        <v>1603</v>
      </c>
      <c r="G34" s="6">
        <v>724</v>
      </c>
      <c r="H34" s="6">
        <v>1359</v>
      </c>
      <c r="I34" s="6">
        <v>2240</v>
      </c>
      <c r="J34" s="6">
        <v>4650</v>
      </c>
      <c r="K34" s="6">
        <v>1454</v>
      </c>
      <c r="L34" s="6">
        <v>1425</v>
      </c>
      <c r="M34" s="6">
        <v>1735</v>
      </c>
      <c r="N34" s="6">
        <v>995</v>
      </c>
      <c r="O34" s="6">
        <v>0</v>
      </c>
      <c r="P34" s="6">
        <f t="shared" si="0"/>
        <v>19586</v>
      </c>
    </row>
    <row r="35" spans="1:16" x14ac:dyDescent="0.2">
      <c r="A35" s="4">
        <v>33</v>
      </c>
      <c r="B35" s="7" t="s">
        <v>56</v>
      </c>
      <c r="C35" s="5" t="s">
        <v>51</v>
      </c>
      <c r="D35" s="6">
        <v>15423</v>
      </c>
      <c r="E35" s="6">
        <v>14070</v>
      </c>
      <c r="F35" s="6">
        <v>8900</v>
      </c>
      <c r="G35" s="6">
        <v>5366</v>
      </c>
      <c r="H35" s="6">
        <v>9142</v>
      </c>
      <c r="I35" s="6">
        <v>11126</v>
      </c>
      <c r="J35" s="6">
        <v>29368</v>
      </c>
      <c r="K35" s="6">
        <v>23432</v>
      </c>
      <c r="L35" s="6">
        <v>18838</v>
      </c>
      <c r="M35" s="6">
        <v>19143</v>
      </c>
      <c r="N35" s="6">
        <v>9291</v>
      </c>
      <c r="O35" s="6">
        <v>17175</v>
      </c>
      <c r="P35" s="6">
        <f t="shared" si="0"/>
        <v>181274</v>
      </c>
    </row>
    <row r="36" spans="1:16" x14ac:dyDescent="0.2">
      <c r="A36" s="4">
        <v>34</v>
      </c>
      <c r="B36" s="7" t="s">
        <v>58</v>
      </c>
      <c r="C36" s="5" t="s">
        <v>57</v>
      </c>
      <c r="D36" s="6">
        <v>5724</v>
      </c>
      <c r="E36" s="6">
        <v>5204</v>
      </c>
      <c r="F36" s="6">
        <v>6646</v>
      </c>
      <c r="G36" s="6">
        <v>6691</v>
      </c>
      <c r="H36" s="6">
        <v>9300</v>
      </c>
      <c r="I36" s="6">
        <v>5439</v>
      </c>
      <c r="J36" s="6">
        <v>7239</v>
      </c>
      <c r="K36" s="6">
        <v>7326</v>
      </c>
      <c r="L36" s="6">
        <v>10020</v>
      </c>
      <c r="M36" s="6">
        <v>7467</v>
      </c>
      <c r="N36" s="6">
        <v>5555</v>
      </c>
      <c r="O36" s="6">
        <v>10148</v>
      </c>
      <c r="P36" s="6">
        <f t="shared" si="0"/>
        <v>86759</v>
      </c>
    </row>
    <row r="37" spans="1:16" x14ac:dyDescent="0.2">
      <c r="A37" s="4">
        <v>35</v>
      </c>
      <c r="B37" s="7" t="s">
        <v>59</v>
      </c>
      <c r="C37" s="5" t="s">
        <v>57</v>
      </c>
      <c r="D37" s="6">
        <v>1402</v>
      </c>
      <c r="E37" s="6">
        <v>1354</v>
      </c>
      <c r="F37" s="6">
        <v>1566</v>
      </c>
      <c r="G37" s="6">
        <v>1297</v>
      </c>
      <c r="H37" s="6">
        <v>1602</v>
      </c>
      <c r="I37" s="6">
        <v>1610</v>
      </c>
      <c r="J37" s="6">
        <v>5349</v>
      </c>
      <c r="K37" s="6">
        <v>1746</v>
      </c>
      <c r="L37" s="6">
        <v>1406</v>
      </c>
      <c r="M37" s="6">
        <v>1020</v>
      </c>
      <c r="N37" s="6">
        <v>667</v>
      </c>
      <c r="O37" s="6">
        <v>1358</v>
      </c>
      <c r="P37" s="6">
        <f t="shared" si="0"/>
        <v>20377</v>
      </c>
    </row>
    <row r="38" spans="1:16" x14ac:dyDescent="0.2">
      <c r="A38" s="4">
        <v>36</v>
      </c>
      <c r="B38" s="7" t="s">
        <v>60</v>
      </c>
      <c r="C38" s="5" t="s">
        <v>57</v>
      </c>
      <c r="D38" s="6">
        <v>515</v>
      </c>
      <c r="E38" s="6">
        <v>574</v>
      </c>
      <c r="F38" s="6">
        <v>500</v>
      </c>
      <c r="G38" s="6">
        <v>2103</v>
      </c>
      <c r="H38" s="6">
        <v>2199</v>
      </c>
      <c r="I38" s="6">
        <v>3713</v>
      </c>
      <c r="J38" s="6">
        <v>2994</v>
      </c>
      <c r="K38" s="6">
        <v>2235</v>
      </c>
      <c r="L38" s="6">
        <v>1957</v>
      </c>
      <c r="M38" s="6">
        <v>926</v>
      </c>
      <c r="N38" s="6">
        <v>673</v>
      </c>
      <c r="O38" s="6">
        <v>2403</v>
      </c>
      <c r="P38" s="6">
        <f t="shared" si="0"/>
        <v>20792</v>
      </c>
    </row>
    <row r="39" spans="1:16" x14ac:dyDescent="0.2">
      <c r="A39" s="4">
        <v>37</v>
      </c>
      <c r="B39" s="7" t="s">
        <v>61</v>
      </c>
      <c r="C39" s="5" t="s">
        <v>57</v>
      </c>
      <c r="D39" s="6">
        <v>491</v>
      </c>
      <c r="E39" s="6">
        <v>490</v>
      </c>
      <c r="F39" s="6">
        <v>474</v>
      </c>
      <c r="G39" s="6">
        <v>504</v>
      </c>
      <c r="H39" s="6">
        <v>586</v>
      </c>
      <c r="I39" s="6">
        <v>466</v>
      </c>
      <c r="J39" s="6">
        <v>709</v>
      </c>
      <c r="K39" s="6">
        <v>176</v>
      </c>
      <c r="L39" s="6">
        <v>437</v>
      </c>
      <c r="M39" s="6">
        <v>511</v>
      </c>
      <c r="N39" s="6">
        <v>386</v>
      </c>
      <c r="O39" s="6">
        <v>0</v>
      </c>
      <c r="P39" s="6">
        <f t="shared" si="0"/>
        <v>5230</v>
      </c>
    </row>
    <row r="40" spans="1:16" x14ac:dyDescent="0.2">
      <c r="A40" s="4">
        <v>38</v>
      </c>
      <c r="B40" s="7" t="s">
        <v>62</v>
      </c>
      <c r="C40" s="5" t="s">
        <v>57</v>
      </c>
      <c r="D40" s="6">
        <v>910</v>
      </c>
      <c r="E40" s="6">
        <v>770</v>
      </c>
      <c r="F40" s="6">
        <v>1137</v>
      </c>
      <c r="G40" s="6">
        <v>1138</v>
      </c>
      <c r="H40" s="6">
        <v>1309</v>
      </c>
      <c r="I40" s="6">
        <v>1178</v>
      </c>
      <c r="J40" s="6">
        <v>86</v>
      </c>
      <c r="K40" s="6">
        <v>1235</v>
      </c>
      <c r="L40" s="6">
        <v>1227</v>
      </c>
      <c r="M40" s="6">
        <v>1028</v>
      </c>
      <c r="N40" s="6">
        <v>810</v>
      </c>
      <c r="O40" s="6">
        <v>1512</v>
      </c>
      <c r="P40" s="6">
        <f t="shared" si="0"/>
        <v>12340</v>
      </c>
    </row>
    <row r="41" spans="1:16" x14ac:dyDescent="0.2">
      <c r="A41" s="4">
        <v>39</v>
      </c>
      <c r="B41" s="7" t="s">
        <v>63</v>
      </c>
      <c r="C41" s="5" t="s">
        <v>57</v>
      </c>
      <c r="D41" s="6">
        <v>5106</v>
      </c>
      <c r="E41" s="6">
        <v>4369</v>
      </c>
      <c r="F41" s="6">
        <v>5503</v>
      </c>
      <c r="G41" s="6">
        <v>7633</v>
      </c>
      <c r="H41" s="6">
        <v>10107</v>
      </c>
      <c r="I41" s="6">
        <v>14231</v>
      </c>
      <c r="J41" s="6">
        <v>14828</v>
      </c>
      <c r="K41" s="6">
        <v>13662</v>
      </c>
      <c r="L41" s="6">
        <v>10407</v>
      </c>
      <c r="M41" s="6">
        <v>7661</v>
      </c>
      <c r="N41" s="6">
        <v>4990</v>
      </c>
      <c r="O41" s="6">
        <v>11550</v>
      </c>
      <c r="P41" s="6">
        <f t="shared" si="0"/>
        <v>110047</v>
      </c>
    </row>
    <row r="42" spans="1:16" x14ac:dyDescent="0.2">
      <c r="A42" s="4">
        <v>40</v>
      </c>
      <c r="B42" s="7" t="s">
        <v>64</v>
      </c>
      <c r="C42" s="5" t="s">
        <v>57</v>
      </c>
      <c r="D42" s="6">
        <v>9391</v>
      </c>
      <c r="E42" s="6">
        <v>8443</v>
      </c>
      <c r="F42" s="6">
        <v>11701</v>
      </c>
      <c r="G42" s="6">
        <v>12931</v>
      </c>
      <c r="H42" s="6">
        <v>17666</v>
      </c>
      <c r="I42" s="6">
        <v>17251</v>
      </c>
      <c r="J42" s="6">
        <v>17737</v>
      </c>
      <c r="K42" s="6">
        <v>17558</v>
      </c>
      <c r="L42" s="6">
        <v>16357</v>
      </c>
      <c r="M42" s="6">
        <v>15233</v>
      </c>
      <c r="N42" s="6">
        <v>9870</v>
      </c>
      <c r="O42" s="6">
        <v>18142</v>
      </c>
      <c r="P42" s="6">
        <f t="shared" si="0"/>
        <v>172280</v>
      </c>
    </row>
    <row r="43" spans="1:16" x14ac:dyDescent="0.2">
      <c r="A43" s="4">
        <v>41</v>
      </c>
      <c r="B43" s="7" t="s">
        <v>65</v>
      </c>
      <c r="C43" s="5" t="s">
        <v>57</v>
      </c>
      <c r="D43" s="6">
        <v>1184</v>
      </c>
      <c r="E43" s="6">
        <v>1089</v>
      </c>
      <c r="F43" s="6">
        <v>869</v>
      </c>
      <c r="G43" s="6">
        <v>1262</v>
      </c>
      <c r="H43" s="6">
        <v>904</v>
      </c>
      <c r="I43" s="6">
        <v>1004</v>
      </c>
      <c r="J43" s="6">
        <v>1388</v>
      </c>
      <c r="K43" s="6">
        <v>1066</v>
      </c>
      <c r="L43" s="6">
        <v>945</v>
      </c>
      <c r="M43" s="6">
        <v>727</v>
      </c>
      <c r="N43" s="6">
        <v>974</v>
      </c>
      <c r="O43" s="6">
        <v>575</v>
      </c>
      <c r="P43" s="6">
        <f t="shared" si="0"/>
        <v>11987</v>
      </c>
    </row>
    <row r="44" spans="1:16" x14ac:dyDescent="0.2">
      <c r="A44" s="4">
        <v>42</v>
      </c>
      <c r="B44" s="7" t="s">
        <v>66</v>
      </c>
      <c r="C44" s="5" t="s">
        <v>57</v>
      </c>
      <c r="D44" s="6">
        <v>8174</v>
      </c>
      <c r="E44" s="6">
        <v>7317</v>
      </c>
      <c r="F44" s="6">
        <v>7731</v>
      </c>
      <c r="G44" s="6">
        <v>8970</v>
      </c>
      <c r="H44" s="6">
        <v>11140</v>
      </c>
      <c r="I44" s="6">
        <v>14375</v>
      </c>
      <c r="J44" s="6">
        <v>23731</v>
      </c>
      <c r="K44" s="6">
        <v>15554</v>
      </c>
      <c r="L44" s="6">
        <v>9511</v>
      </c>
      <c r="M44" s="6">
        <v>7909</v>
      </c>
      <c r="N44" s="6">
        <v>5552</v>
      </c>
      <c r="O44" s="6">
        <v>12653</v>
      </c>
      <c r="P44" s="6">
        <f t="shared" si="0"/>
        <v>132617</v>
      </c>
    </row>
    <row r="45" spans="1:16" x14ac:dyDescent="0.2">
      <c r="A45" s="4">
        <v>43</v>
      </c>
      <c r="B45" s="7" t="s">
        <v>67</v>
      </c>
      <c r="C45" s="5" t="s">
        <v>57</v>
      </c>
      <c r="D45" s="6">
        <v>1379</v>
      </c>
      <c r="E45" s="6">
        <v>1351</v>
      </c>
      <c r="F45" s="6">
        <v>1336</v>
      </c>
      <c r="G45" s="6">
        <v>2615</v>
      </c>
      <c r="H45" s="6">
        <v>3271</v>
      </c>
      <c r="I45" s="6">
        <v>4711</v>
      </c>
      <c r="J45" s="6">
        <v>11788</v>
      </c>
      <c r="K45" s="6">
        <v>3569</v>
      </c>
      <c r="L45" s="6">
        <v>2582</v>
      </c>
      <c r="M45" s="6">
        <v>1812</v>
      </c>
      <c r="N45" s="6">
        <v>1424</v>
      </c>
      <c r="O45" s="6">
        <v>3391</v>
      </c>
      <c r="P45" s="6">
        <f t="shared" si="0"/>
        <v>39229</v>
      </c>
    </row>
    <row r="46" spans="1:16" x14ac:dyDescent="0.2">
      <c r="A46" s="4">
        <v>44</v>
      </c>
      <c r="B46" s="7" t="s">
        <v>86</v>
      </c>
      <c r="C46" s="5" t="s">
        <v>57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228</v>
      </c>
      <c r="J46" s="6">
        <v>2101</v>
      </c>
      <c r="K46" s="6">
        <v>1950</v>
      </c>
      <c r="L46" s="6">
        <v>1283</v>
      </c>
      <c r="M46" s="6">
        <v>831</v>
      </c>
      <c r="N46" s="6">
        <v>163</v>
      </c>
      <c r="O46" s="6">
        <v>1668</v>
      </c>
      <c r="P46" s="6">
        <f t="shared" si="0"/>
        <v>8224</v>
      </c>
    </row>
    <row r="47" spans="1:16" x14ac:dyDescent="0.2">
      <c r="A47" s="4">
        <v>45</v>
      </c>
      <c r="B47" s="7" t="s">
        <v>68</v>
      </c>
      <c r="C47" s="5" t="s">
        <v>69</v>
      </c>
      <c r="D47" s="6">
        <v>0</v>
      </c>
      <c r="E47" s="6">
        <v>681</v>
      </c>
      <c r="F47" s="6">
        <v>1759</v>
      </c>
      <c r="G47" s="6">
        <v>2019</v>
      </c>
      <c r="H47" s="6">
        <v>2152</v>
      </c>
      <c r="I47" s="6">
        <v>1326</v>
      </c>
      <c r="J47" s="6">
        <v>1506</v>
      </c>
      <c r="K47" s="6">
        <v>1600</v>
      </c>
      <c r="L47" s="6">
        <v>1565</v>
      </c>
      <c r="M47" s="6">
        <v>1584</v>
      </c>
      <c r="N47" s="6">
        <v>629</v>
      </c>
      <c r="O47" s="6">
        <v>1722</v>
      </c>
      <c r="P47" s="6">
        <f t="shared" si="0"/>
        <v>16543</v>
      </c>
    </row>
    <row r="48" spans="1:16" x14ac:dyDescent="0.2">
      <c r="A48" s="4">
        <v>46</v>
      </c>
      <c r="B48" s="7" t="s">
        <v>70</v>
      </c>
      <c r="C48" s="5" t="s">
        <v>71</v>
      </c>
      <c r="D48" s="6">
        <v>2891</v>
      </c>
      <c r="E48" s="6">
        <v>1409</v>
      </c>
      <c r="F48" s="6">
        <v>1273</v>
      </c>
      <c r="G48" s="6">
        <v>995</v>
      </c>
      <c r="H48" s="6">
        <v>1668</v>
      </c>
      <c r="I48" s="6">
        <v>1977</v>
      </c>
      <c r="J48" s="6">
        <v>3447</v>
      </c>
      <c r="K48" s="6">
        <v>2861</v>
      </c>
      <c r="L48" s="6">
        <v>2326</v>
      </c>
      <c r="M48" s="6">
        <v>1510</v>
      </c>
      <c r="N48" s="6">
        <v>1005</v>
      </c>
      <c r="O48" s="6">
        <v>2356</v>
      </c>
      <c r="P48" s="6">
        <f t="shared" si="0"/>
        <v>23718</v>
      </c>
    </row>
    <row r="49" spans="1:16" x14ac:dyDescent="0.2">
      <c r="A49" s="4">
        <v>47</v>
      </c>
      <c r="B49" s="7" t="s">
        <v>72</v>
      </c>
      <c r="C49" s="5" t="s">
        <v>71</v>
      </c>
      <c r="D49" s="6">
        <v>178</v>
      </c>
      <c r="E49" s="6">
        <v>166</v>
      </c>
      <c r="F49" s="6">
        <v>93</v>
      </c>
      <c r="G49" s="6">
        <v>295</v>
      </c>
      <c r="H49" s="6">
        <v>796</v>
      </c>
      <c r="I49" s="6">
        <v>300</v>
      </c>
      <c r="J49" s="6">
        <v>1126</v>
      </c>
      <c r="K49" s="6">
        <v>688</v>
      </c>
      <c r="L49" s="6">
        <v>750</v>
      </c>
      <c r="M49" s="6">
        <v>290</v>
      </c>
      <c r="N49" s="6">
        <v>210</v>
      </c>
      <c r="O49" s="6">
        <v>612</v>
      </c>
      <c r="P49" s="6">
        <f t="shared" si="0"/>
        <v>5504</v>
      </c>
    </row>
    <row r="50" spans="1:16" x14ac:dyDescent="0.2">
      <c r="A50" s="4">
        <v>48</v>
      </c>
      <c r="B50" s="7" t="s">
        <v>73</v>
      </c>
      <c r="C50" s="5" t="s">
        <v>74</v>
      </c>
      <c r="D50" s="6">
        <v>541</v>
      </c>
      <c r="E50" s="6">
        <v>676</v>
      </c>
      <c r="F50" s="6">
        <v>955</v>
      </c>
      <c r="G50" s="6">
        <v>967</v>
      </c>
      <c r="H50" s="6">
        <v>1483</v>
      </c>
      <c r="I50" s="6">
        <v>1056</v>
      </c>
      <c r="J50" s="6">
        <v>845</v>
      </c>
      <c r="K50" s="6">
        <v>1285</v>
      </c>
      <c r="L50" s="6">
        <v>1100</v>
      </c>
      <c r="M50" s="6">
        <v>909</v>
      </c>
      <c r="N50" s="6">
        <v>514</v>
      </c>
      <c r="O50" s="6">
        <v>1079</v>
      </c>
      <c r="P50" s="6">
        <f t="shared" si="0"/>
        <v>11410</v>
      </c>
    </row>
    <row r="51" spans="1:16" x14ac:dyDescent="0.2">
      <c r="A51" s="4">
        <v>49</v>
      </c>
      <c r="B51" s="7" t="s">
        <v>75</v>
      </c>
      <c r="C51" s="5" t="s">
        <v>74</v>
      </c>
      <c r="D51" s="6">
        <v>43</v>
      </c>
      <c r="E51" s="6">
        <v>75</v>
      </c>
      <c r="F51" s="6">
        <v>32</v>
      </c>
      <c r="G51" s="6">
        <v>34</v>
      </c>
      <c r="H51" s="6">
        <v>49</v>
      </c>
      <c r="I51" s="6">
        <v>98</v>
      </c>
      <c r="J51" s="6">
        <v>215</v>
      </c>
      <c r="K51" s="6">
        <v>301</v>
      </c>
      <c r="L51" s="6">
        <v>349</v>
      </c>
      <c r="M51" s="6">
        <v>0</v>
      </c>
      <c r="N51" s="6">
        <v>90</v>
      </c>
      <c r="O51" s="6">
        <v>403</v>
      </c>
      <c r="P51" s="6">
        <f t="shared" si="0"/>
        <v>1689</v>
      </c>
    </row>
    <row r="52" spans="1:16" x14ac:dyDescent="0.2">
      <c r="A52" s="4">
        <v>50</v>
      </c>
      <c r="B52" s="7" t="s">
        <v>76</v>
      </c>
      <c r="C52" s="5" t="s">
        <v>74</v>
      </c>
      <c r="D52" s="6">
        <v>69</v>
      </c>
      <c r="E52" s="6">
        <v>92</v>
      </c>
      <c r="F52" s="6">
        <v>43</v>
      </c>
      <c r="G52" s="6">
        <v>39</v>
      </c>
      <c r="H52" s="6">
        <v>63</v>
      </c>
      <c r="I52" s="6">
        <v>107</v>
      </c>
      <c r="J52" s="6">
        <v>358</v>
      </c>
      <c r="K52" s="6">
        <v>341</v>
      </c>
      <c r="L52" s="6">
        <v>245</v>
      </c>
      <c r="M52" s="6">
        <v>300</v>
      </c>
      <c r="N52" s="6">
        <v>121</v>
      </c>
      <c r="O52" s="6">
        <v>525</v>
      </c>
      <c r="P52" s="6">
        <f t="shared" si="0"/>
        <v>2303</v>
      </c>
    </row>
    <row r="53" spans="1:16" x14ac:dyDescent="0.2">
      <c r="A53" s="4">
        <v>51</v>
      </c>
      <c r="B53" s="7" t="s">
        <v>77</v>
      </c>
      <c r="C53" s="5" t="s">
        <v>87</v>
      </c>
      <c r="D53" s="6">
        <v>43</v>
      </c>
      <c r="E53" s="6">
        <v>33</v>
      </c>
      <c r="F53" s="6">
        <v>29</v>
      </c>
      <c r="G53" s="6">
        <v>10</v>
      </c>
      <c r="H53" s="6">
        <v>1588</v>
      </c>
      <c r="I53" s="6">
        <v>59</v>
      </c>
      <c r="J53" s="6">
        <v>4</v>
      </c>
      <c r="K53" s="6">
        <v>0</v>
      </c>
      <c r="L53" s="6">
        <v>57</v>
      </c>
      <c r="M53" s="6">
        <v>66</v>
      </c>
      <c r="N53" s="6">
        <v>40</v>
      </c>
      <c r="O53" s="6">
        <v>38</v>
      </c>
      <c r="P53" s="6">
        <f t="shared" si="0"/>
        <v>1967</v>
      </c>
    </row>
    <row r="54" spans="1:16" x14ac:dyDescent="0.2">
      <c r="A54" s="4">
        <v>52</v>
      </c>
      <c r="B54" s="7" t="s">
        <v>78</v>
      </c>
      <c r="C54" s="5" t="s">
        <v>79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f t="shared" si="0"/>
        <v>0</v>
      </c>
    </row>
    <row r="55" spans="1:16" x14ac:dyDescent="0.2">
      <c r="A55" s="4">
        <v>53</v>
      </c>
      <c r="B55" s="7" t="s">
        <v>80</v>
      </c>
      <c r="C55" s="5" t="s">
        <v>79</v>
      </c>
      <c r="D55" s="6">
        <v>277</v>
      </c>
      <c r="E55" s="6">
        <v>335</v>
      </c>
      <c r="F55" s="6">
        <v>169</v>
      </c>
      <c r="G55" s="6">
        <v>651</v>
      </c>
      <c r="H55" s="6">
        <v>797</v>
      </c>
      <c r="I55" s="6">
        <v>440</v>
      </c>
      <c r="J55" s="6">
        <v>622</v>
      </c>
      <c r="K55" s="6">
        <v>1246</v>
      </c>
      <c r="L55" s="6">
        <v>180</v>
      </c>
      <c r="M55" s="6">
        <v>236</v>
      </c>
      <c r="N55" s="6">
        <v>237</v>
      </c>
      <c r="O55" s="6">
        <v>719</v>
      </c>
      <c r="P55" s="6">
        <f t="shared" si="0"/>
        <v>5909</v>
      </c>
    </row>
    <row r="56" spans="1:16" x14ac:dyDescent="0.2">
      <c r="A56" s="4">
        <v>54</v>
      </c>
      <c r="B56" s="7" t="s">
        <v>81</v>
      </c>
      <c r="C56" s="5" t="s">
        <v>82</v>
      </c>
      <c r="D56" s="6">
        <v>127</v>
      </c>
      <c r="E56" s="6">
        <v>172</v>
      </c>
      <c r="F56" s="6">
        <v>144</v>
      </c>
      <c r="G56" s="6">
        <v>243</v>
      </c>
      <c r="H56" s="6">
        <v>1518</v>
      </c>
      <c r="I56" s="6">
        <v>409</v>
      </c>
      <c r="J56" s="6">
        <v>661</v>
      </c>
      <c r="K56" s="6">
        <v>572</v>
      </c>
      <c r="L56" s="6">
        <v>209</v>
      </c>
      <c r="M56" s="6">
        <v>358</v>
      </c>
      <c r="N56" s="6">
        <v>410</v>
      </c>
      <c r="O56" s="6">
        <v>387</v>
      </c>
      <c r="P56" s="6">
        <f t="shared" si="0"/>
        <v>5210</v>
      </c>
    </row>
    <row r="57" spans="1:16" x14ac:dyDescent="0.2">
      <c r="C57" s="5" t="s">
        <v>89</v>
      </c>
      <c r="D57" s="6">
        <f>SUM(D3:D56)</f>
        <v>139844</v>
      </c>
      <c r="E57" s="6">
        <f t="shared" ref="E57:O57" si="1">SUM(E3:E56)</f>
        <v>136083</v>
      </c>
      <c r="F57" s="6">
        <f t="shared" si="1"/>
        <v>123356</v>
      </c>
      <c r="G57" s="6">
        <f t="shared" si="1"/>
        <v>101903</v>
      </c>
      <c r="H57" s="6">
        <f t="shared" si="1"/>
        <v>144488</v>
      </c>
      <c r="I57" s="6">
        <f t="shared" si="1"/>
        <v>155179</v>
      </c>
      <c r="J57" s="6">
        <f t="shared" si="1"/>
        <v>268872</v>
      </c>
      <c r="K57" s="6">
        <f t="shared" si="1"/>
        <v>219391</v>
      </c>
      <c r="L57" s="6">
        <f t="shared" si="1"/>
        <v>178775</v>
      </c>
      <c r="M57" s="6">
        <f t="shared" si="1"/>
        <v>138724</v>
      </c>
      <c r="N57" s="6">
        <f t="shared" si="1"/>
        <v>86002</v>
      </c>
      <c r="O57" s="6">
        <f t="shared" si="1"/>
        <v>183808</v>
      </c>
      <c r="P57" s="6">
        <f t="shared" si="0"/>
        <v>1876425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sandra de la cruz</cp:lastModifiedBy>
  <dcterms:created xsi:type="dcterms:W3CDTF">2024-09-30T21:04:10Z</dcterms:created>
  <dcterms:modified xsi:type="dcterms:W3CDTF">2026-09-02T22:45:15Z</dcterms:modified>
</cp:coreProperties>
</file>